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1727" documentId="8_{2B2F82D0-383E-49CB-A682-4A9124B2CF5F}" xr6:coauthVersionLast="47" xr6:coauthVersionMax="47" xr10:uidLastSave="{978DCCB7-E49D-4A48-A80E-2FBAA9209632}"/>
  <bookViews>
    <workbookView xWindow="-120" yWindow="-120" windowWidth="29040" windowHeight="15720" xr2:uid="{00000000-000D-0000-FFFF-FFFF00000000}"/>
  </bookViews>
  <sheets>
    <sheet name="Primary (2)" sheetId="17" r:id="rId1"/>
    <sheet name="Primary" sheetId="5" r:id="rId2"/>
    <sheet name="best 7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3" i="17" l="1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D15" i="16"/>
  <c r="E15" i="16"/>
  <c r="C15" i="16"/>
  <c r="B15" i="16"/>
  <c r="G15" i="5"/>
  <c r="G16" i="5" s="1"/>
  <c r="AV15" i="5"/>
  <c r="N15" i="5"/>
  <c r="E15" i="5"/>
  <c r="S15" i="5"/>
  <c r="R15" i="5"/>
  <c r="AL15" i="5"/>
  <c r="BG15" i="5"/>
  <c r="K15" i="5"/>
  <c r="BJ15" i="5"/>
  <c r="AS15" i="5"/>
  <c r="BC15" i="5"/>
  <c r="AA15" i="5"/>
  <c r="W15" i="5"/>
  <c r="AM15" i="5"/>
  <c r="AG15" i="5"/>
  <c r="Z15" i="5"/>
  <c r="AD15" i="5"/>
  <c r="AJ15" i="5"/>
  <c r="AT15" i="5"/>
  <c r="BD15" i="5"/>
  <c r="V15" i="5"/>
  <c r="D15" i="5"/>
  <c r="M15" i="5"/>
  <c r="AB15" i="5"/>
  <c r="AK15" i="5"/>
  <c r="C15" i="5"/>
  <c r="U15" i="5"/>
  <c r="BI15" i="5"/>
  <c r="BH15" i="5"/>
  <c r="AC15" i="5"/>
  <c r="AU15" i="5"/>
  <c r="AZ15" i="5"/>
  <c r="BA15" i="5"/>
  <c r="Y15" i="5"/>
  <c r="P15" i="5"/>
  <c r="AH15" i="5"/>
  <c r="AF15" i="5"/>
  <c r="AR15" i="5"/>
  <c r="BB15" i="5"/>
  <c r="AY15" i="5"/>
  <c r="AI15" i="5"/>
  <c r="I15" i="5"/>
  <c r="H15" i="5"/>
  <c r="L15" i="5"/>
  <c r="AE15" i="5"/>
  <c r="AQ15" i="5"/>
  <c r="F15" i="5"/>
  <c r="T15" i="5"/>
  <c r="AX15" i="5"/>
  <c r="X15" i="5"/>
  <c r="AN15" i="5"/>
  <c r="AO15" i="5"/>
  <c r="AW15" i="5"/>
  <c r="BF15" i="5"/>
  <c r="J15" i="5"/>
  <c r="BE15" i="5"/>
  <c r="AP15" i="5"/>
  <c r="Q15" i="5"/>
  <c r="O15" i="5"/>
  <c r="B15" i="5"/>
  <c r="F16" i="16" l="1"/>
  <c r="V16" i="16"/>
  <c r="AL16" i="16"/>
  <c r="AT16" i="16"/>
  <c r="BB16" i="16"/>
  <c r="BJ16" i="16"/>
  <c r="G16" i="16"/>
  <c r="O16" i="16"/>
  <c r="W16" i="16"/>
  <c r="AE16" i="16"/>
  <c r="AM16" i="16"/>
  <c r="AU16" i="16"/>
  <c r="BC16" i="16"/>
  <c r="H16" i="16"/>
  <c r="P16" i="16"/>
  <c r="X16" i="16"/>
  <c r="AF16" i="16"/>
  <c r="AN16" i="16"/>
  <c r="AV16" i="16"/>
  <c r="BD16" i="16"/>
  <c r="C16" i="16"/>
  <c r="K16" i="16"/>
  <c r="S16" i="16"/>
  <c r="AA16" i="16"/>
  <c r="AI16" i="16"/>
  <c r="AQ16" i="16"/>
  <c r="AY16" i="16"/>
  <c r="BG16" i="16"/>
  <c r="N16" i="16"/>
  <c r="AD16" i="16"/>
  <c r="E16" i="16"/>
  <c r="L16" i="16"/>
  <c r="T16" i="16"/>
  <c r="AB16" i="16"/>
  <c r="AJ16" i="16"/>
  <c r="AR16" i="16"/>
  <c r="AZ16" i="16"/>
  <c r="BH16" i="16"/>
  <c r="D16" i="16"/>
  <c r="M16" i="16"/>
  <c r="U16" i="16"/>
  <c r="AC16" i="16"/>
  <c r="AK16" i="16"/>
  <c r="AS16" i="16"/>
  <c r="BA16" i="16"/>
  <c r="BI16" i="16"/>
  <c r="AO16" i="16"/>
  <c r="R16" i="16"/>
  <c r="Q16" i="16"/>
  <c r="Z16" i="16"/>
  <c r="J16" i="16"/>
  <c r="BE16" i="16"/>
  <c r="BF16" i="16"/>
  <c r="I16" i="16"/>
  <c r="AG16" i="16"/>
  <c r="B16" i="16"/>
  <c r="AH16" i="16"/>
  <c r="Y16" i="16"/>
  <c r="AP16" i="16"/>
  <c r="AW16" i="16"/>
  <c r="AX16" i="16"/>
  <c r="AV16" i="5"/>
  <c r="N16" i="5"/>
  <c r="E16" i="5"/>
  <c r="S16" i="5"/>
  <c r="R16" i="5"/>
  <c r="AL16" i="5"/>
  <c r="BG16" i="5"/>
  <c r="K16" i="5"/>
  <c r="BD16" i="5"/>
  <c r="P16" i="5"/>
  <c r="AH16" i="5"/>
  <c r="AJ16" i="5"/>
  <c r="AF16" i="5"/>
  <c r="AN16" i="5"/>
  <c r="BJ16" i="5"/>
  <c r="AD16" i="5"/>
  <c r="AO16" i="5"/>
  <c r="AC16" i="5"/>
  <c r="AK16" i="5"/>
  <c r="BE16" i="5"/>
  <c r="Q16" i="5"/>
  <c r="AB16" i="5"/>
  <c r="L16" i="5"/>
  <c r="AU16" i="5"/>
  <c r="AQ16" i="5"/>
  <c r="AT16" i="5"/>
  <c r="AM16" i="5"/>
  <c r="U16" i="5"/>
  <c r="AS16" i="5"/>
  <c r="AZ16" i="5"/>
  <c r="BB16" i="5"/>
  <c r="F16" i="5"/>
  <c r="AW16" i="5"/>
  <c r="D16" i="5"/>
  <c r="M16" i="5"/>
  <c r="AA16" i="5"/>
  <c r="AG16" i="5"/>
  <c r="AI16" i="5"/>
  <c r="T16" i="5"/>
  <c r="J16" i="5"/>
  <c r="AP16" i="5"/>
  <c r="BC16" i="5"/>
  <c r="AY16" i="5"/>
  <c r="B16" i="5"/>
  <c r="BI16" i="5"/>
  <c r="Y16" i="5"/>
  <c r="I16" i="5"/>
  <c r="X16" i="5"/>
  <c r="V16" i="5"/>
  <c r="BA16" i="5"/>
  <c r="Z16" i="5"/>
  <c r="H16" i="5"/>
  <c r="AX16" i="5"/>
  <c r="C16" i="5"/>
  <c r="O16" i="5"/>
  <c r="BH16" i="5"/>
  <c r="W16" i="5"/>
  <c r="AR16" i="5"/>
  <c r="AE16" i="5"/>
  <c r="BF16" i="5"/>
</calcChain>
</file>

<file path=xl/sharedStrings.xml><?xml version="1.0" encoding="utf-8"?>
<sst xmlns="http://schemas.openxmlformats.org/spreadsheetml/2006/main" count="182" uniqueCount="63">
  <si>
    <t>Team:</t>
  </si>
  <si>
    <t>Total</t>
  </si>
  <si>
    <t>Position:</t>
  </si>
  <si>
    <t>Amazonian War Criminals</t>
  </si>
  <si>
    <t>20 Bucks is 20 Bucks</t>
  </si>
  <si>
    <t>Hugger? I Hardly Know Her</t>
  </si>
  <si>
    <t>Dewey Decimators</t>
  </si>
  <si>
    <t>BFFs</t>
  </si>
  <si>
    <t>Wise Guys</t>
  </si>
  <si>
    <t>Thirst Mutilator</t>
  </si>
  <si>
    <t>Lippin Ross</t>
  </si>
  <si>
    <t>Casey Said No</t>
  </si>
  <si>
    <t>The Misfits</t>
  </si>
  <si>
    <t>The Limafins</t>
  </si>
  <si>
    <t>Hard Rox</t>
  </si>
  <si>
    <t>Sheeple People</t>
  </si>
  <si>
    <t>Bar Tenders</t>
  </si>
  <si>
    <t>Quizzie McGuire</t>
  </si>
  <si>
    <t>Wyld Stallions</t>
  </si>
  <si>
    <t>Murder Pony</t>
  </si>
  <si>
    <t>CBLT</t>
  </si>
  <si>
    <t>Team Pisgah</t>
  </si>
  <si>
    <t>Drawing a Blank</t>
  </si>
  <si>
    <t>Mint Men</t>
  </si>
  <si>
    <t>Quizzard</t>
  </si>
  <si>
    <t>Kivu's Krew</t>
  </si>
  <si>
    <t>War Stanga</t>
  </si>
  <si>
    <t>Hemlocks</t>
  </si>
  <si>
    <t>The Bobby's</t>
  </si>
  <si>
    <t>MJ23</t>
  </si>
  <si>
    <t>Jeff &amp; Anna</t>
  </si>
  <si>
    <t>Kenn Cars</t>
  </si>
  <si>
    <t>Clay's Anatomy</t>
  </si>
  <si>
    <t>Tres Amigos</t>
  </si>
  <si>
    <t>1 Man Gang</t>
  </si>
  <si>
    <t>Tequila Mockingbird</t>
  </si>
  <si>
    <t>Squatch</t>
  </si>
  <si>
    <t>Goofy Goobers</t>
  </si>
  <si>
    <t>A+</t>
  </si>
  <si>
    <t>License to Chill</t>
  </si>
  <si>
    <t>Dem Kitchen Boys</t>
  </si>
  <si>
    <t>Dugans Bitches</t>
  </si>
  <si>
    <t>Us</t>
  </si>
  <si>
    <t>Sinterns</t>
  </si>
  <si>
    <t>The OneDers</t>
  </si>
  <si>
    <t>The Queens</t>
  </si>
  <si>
    <t>Fabulous Fam</t>
  </si>
  <si>
    <t>Good Palpations</t>
  </si>
  <si>
    <t>My couch pulls out but I don't</t>
  </si>
  <si>
    <t>Gemlyynns</t>
  </si>
  <si>
    <t>Brains R Us</t>
  </si>
  <si>
    <t>Outatown</t>
  </si>
  <si>
    <t>Cheese</t>
  </si>
  <si>
    <t>Beaver Badgers</t>
  </si>
  <si>
    <t>Hardest Part</t>
  </si>
  <si>
    <t>Threat Level Midnight</t>
  </si>
  <si>
    <t>Hearphones</t>
  </si>
  <si>
    <t>Quitters</t>
  </si>
  <si>
    <t>Updated 2/10/2022</t>
  </si>
  <si>
    <t>Cantrell Craniacs</t>
  </si>
  <si>
    <t>A&amp;F</t>
  </si>
  <si>
    <t>Happy Campers</t>
  </si>
  <si>
    <t>Updated 2/17/2022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</si>
</sst>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120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CC85-EBEC-4758-B54A-FD33F89F0E70}">
  <dimension ref="A1:BG16"/>
  <sheetViews>
    <sheetView tabSelected="1" workbookViewId="0">
      <selection activeCell="D19" sqref="D19"/>
    </sheetView>
  </sheetViews>
  <sheetFormatPr defaultColWidth="10.7109375" defaultRowHeight="12.75" x14ac:dyDescent="0.2"/>
  <cols>
    <col min="1" max="1" width="22.5703125" bestFit="1" customWidth="1"/>
    <col min="3" max="3" width="10.85546875" bestFit="1" customWidth="1"/>
    <col min="4" max="4" width="14" bestFit="1" customWidth="1"/>
    <col min="5" max="5" width="11.140625" bestFit="1" customWidth="1"/>
    <col min="10" max="10" width="16.42578125" bestFit="1" customWidth="1"/>
    <col min="20" max="20" width="8.85546875" bestFit="1" customWidth="1"/>
    <col min="21" max="23" width="8.42578125" bestFit="1" customWidth="1"/>
    <col min="24" max="24" width="10.5703125" bestFit="1" customWidth="1"/>
    <col min="25" max="25" width="8.42578125" bestFit="1" customWidth="1"/>
    <col min="26" max="26" width="8.7109375" bestFit="1" customWidth="1"/>
    <col min="27" max="30" width="8.42578125" bestFit="1" customWidth="1"/>
    <col min="31" max="31" width="8.5703125" bestFit="1" customWidth="1"/>
    <col min="32" max="32" width="14.5703125" bestFit="1" customWidth="1"/>
    <col min="33" max="33" width="8.7109375" bestFit="1" customWidth="1"/>
    <col min="34" max="39" width="8.42578125" bestFit="1" customWidth="1"/>
    <col min="40" max="40" width="10.28515625" bestFit="1" customWidth="1"/>
    <col min="41" max="41" width="8.42578125" bestFit="1" customWidth="1"/>
    <col min="42" max="42" width="9.28515625" bestFit="1" customWidth="1"/>
    <col min="43" max="47" width="8.42578125" bestFit="1" customWidth="1"/>
    <col min="48" max="48" width="12.5703125" bestFit="1" customWidth="1"/>
    <col min="49" max="49" width="12.140625" bestFit="1" customWidth="1"/>
    <col min="50" max="54" width="8.42578125" bestFit="1" customWidth="1"/>
    <col min="55" max="55" width="10.28515625" bestFit="1" customWidth="1"/>
    <col min="56" max="56" width="8.140625" bestFit="1" customWidth="1"/>
    <col min="57" max="57" width="9.140625" bestFit="1" customWidth="1"/>
    <col min="58" max="58" width="8.140625" bestFit="1" customWidth="1"/>
    <col min="59" max="59" width="8.42578125" bestFit="1" customWidth="1"/>
  </cols>
  <sheetData>
    <row r="1" spans="1:59" s="11" customFormat="1" ht="28.5" customHeight="1" thickBot="1" x14ac:dyDescent="0.25">
      <c r="A1" s="9" t="s">
        <v>0</v>
      </c>
      <c r="B1" s="10" t="s">
        <v>8</v>
      </c>
      <c r="C1" s="10" t="s">
        <v>4</v>
      </c>
      <c r="D1" s="10" t="s">
        <v>3</v>
      </c>
      <c r="E1" s="10" t="s">
        <v>6</v>
      </c>
      <c r="F1" s="10" t="s">
        <v>7</v>
      </c>
      <c r="G1" s="10" t="s">
        <v>9</v>
      </c>
      <c r="H1" s="10" t="s">
        <v>45</v>
      </c>
      <c r="I1" s="10" t="s">
        <v>27</v>
      </c>
      <c r="J1" s="10" t="s">
        <v>5</v>
      </c>
      <c r="K1" s="10" t="s">
        <v>32</v>
      </c>
      <c r="L1" s="10" t="s">
        <v>39</v>
      </c>
      <c r="M1" s="10" t="s">
        <v>19</v>
      </c>
      <c r="N1" s="10" t="s">
        <v>17</v>
      </c>
      <c r="O1" s="10" t="s">
        <v>12</v>
      </c>
      <c r="P1" s="10" t="s">
        <v>38</v>
      </c>
      <c r="Q1" s="10" t="s">
        <v>20</v>
      </c>
      <c r="R1" s="10" t="s">
        <v>14</v>
      </c>
      <c r="S1" s="10" t="s">
        <v>15</v>
      </c>
      <c r="T1" s="10" t="s">
        <v>18</v>
      </c>
      <c r="U1" s="10" t="s">
        <v>25</v>
      </c>
      <c r="V1" s="10" t="s">
        <v>59</v>
      </c>
      <c r="W1" s="10" t="s">
        <v>46</v>
      </c>
      <c r="X1" s="10" t="s">
        <v>47</v>
      </c>
      <c r="Y1" s="10" t="s">
        <v>43</v>
      </c>
      <c r="Z1" s="10" t="s">
        <v>13</v>
      </c>
      <c r="AA1" s="10" t="s">
        <v>53</v>
      </c>
      <c r="AB1" s="10" t="s">
        <v>60</v>
      </c>
      <c r="AC1" s="10" t="s">
        <v>61</v>
      </c>
      <c r="AD1" s="10" t="s">
        <v>26</v>
      </c>
      <c r="AE1" s="10" t="s">
        <v>37</v>
      </c>
      <c r="AF1" s="10" t="s">
        <v>48</v>
      </c>
      <c r="AG1" s="10" t="s">
        <v>44</v>
      </c>
      <c r="AH1" s="10" t="s">
        <v>54</v>
      </c>
      <c r="AI1" s="10" t="s">
        <v>28</v>
      </c>
      <c r="AJ1" s="10" t="s">
        <v>55</v>
      </c>
      <c r="AK1" s="10" t="s">
        <v>21</v>
      </c>
      <c r="AL1" s="10" t="s">
        <v>10</v>
      </c>
      <c r="AM1" s="10" t="s">
        <v>50</v>
      </c>
      <c r="AN1" s="10" t="s">
        <v>22</v>
      </c>
      <c r="AO1" s="10" t="s">
        <v>51</v>
      </c>
      <c r="AP1" s="10" t="s">
        <v>23</v>
      </c>
      <c r="AQ1" s="10" t="s">
        <v>29</v>
      </c>
      <c r="AR1" s="10" t="s">
        <v>56</v>
      </c>
      <c r="AS1" s="10" t="s">
        <v>34</v>
      </c>
      <c r="AT1" s="10" t="s">
        <v>16</v>
      </c>
      <c r="AU1" s="10" t="s">
        <v>52</v>
      </c>
      <c r="AV1" s="10" t="s">
        <v>40</v>
      </c>
      <c r="AW1" s="10" t="s">
        <v>35</v>
      </c>
      <c r="AX1" s="10" t="s">
        <v>57</v>
      </c>
      <c r="AY1" s="10" t="s">
        <v>33</v>
      </c>
      <c r="AZ1" s="10" t="s">
        <v>49</v>
      </c>
      <c r="BA1" s="10" t="s">
        <v>30</v>
      </c>
      <c r="BB1" s="10" t="s">
        <v>36</v>
      </c>
      <c r="BC1" s="10" t="s">
        <v>31</v>
      </c>
      <c r="BD1" s="10" t="s">
        <v>41</v>
      </c>
      <c r="BE1" s="10" t="s">
        <v>24</v>
      </c>
      <c r="BF1" s="10" t="s">
        <v>42</v>
      </c>
      <c r="BG1" s="10" t="s">
        <v>11</v>
      </c>
    </row>
    <row r="2" spans="1:59" s="4" customFormat="1" ht="28.5" thickBot="1" x14ac:dyDescent="0.45">
      <c r="A2" s="3">
        <v>44531</v>
      </c>
      <c r="B2" s="6">
        <v>762</v>
      </c>
      <c r="C2" s="6">
        <v>730</v>
      </c>
      <c r="D2" s="6">
        <v>640</v>
      </c>
      <c r="E2" s="6">
        <v>682</v>
      </c>
      <c r="F2" s="6">
        <v>592</v>
      </c>
      <c r="G2" s="6">
        <v>570</v>
      </c>
      <c r="H2" s="6"/>
      <c r="I2" s="6"/>
      <c r="J2" s="6">
        <v>310</v>
      </c>
      <c r="K2" s="6"/>
      <c r="L2" s="7"/>
      <c r="M2" s="6"/>
      <c r="N2" s="7">
        <v>740</v>
      </c>
      <c r="O2" s="7"/>
      <c r="P2" s="6"/>
      <c r="Q2" s="6"/>
      <c r="R2" s="6"/>
      <c r="S2" s="6"/>
      <c r="T2" s="6"/>
      <c r="U2" s="6"/>
      <c r="V2" s="6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>
        <v>520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>
        <v>10</v>
      </c>
    </row>
    <row r="3" spans="1:59" s="4" customFormat="1" ht="28.5" thickBot="1" x14ac:dyDescent="0.45">
      <c r="A3" s="3">
        <v>44538</v>
      </c>
      <c r="B3" s="6">
        <v>690</v>
      </c>
      <c r="C3" s="6">
        <v>550</v>
      </c>
      <c r="D3" s="6">
        <v>560</v>
      </c>
      <c r="E3" s="6">
        <v>550</v>
      </c>
      <c r="F3" s="6">
        <v>580</v>
      </c>
      <c r="G3" s="6">
        <v>600</v>
      </c>
      <c r="H3" s="6"/>
      <c r="I3" s="6"/>
      <c r="J3" s="6"/>
      <c r="K3" s="6"/>
      <c r="L3" s="6"/>
      <c r="M3" s="6"/>
      <c r="N3" s="6"/>
      <c r="O3" s="6">
        <v>800</v>
      </c>
      <c r="P3" s="6"/>
      <c r="Q3" s="6"/>
      <c r="R3" s="6">
        <v>530</v>
      </c>
      <c r="S3" s="6">
        <v>480</v>
      </c>
      <c r="T3" s="6"/>
      <c r="U3" s="6"/>
      <c r="V3" s="6"/>
      <c r="W3" s="6"/>
      <c r="X3" s="6"/>
      <c r="Y3" s="6"/>
      <c r="Z3" s="6">
        <v>694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>
        <v>340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s="4" customFormat="1" ht="28.5" thickBot="1" x14ac:dyDescent="0.45">
      <c r="A4" s="3">
        <v>44545</v>
      </c>
      <c r="B4" s="6">
        <v>816</v>
      </c>
      <c r="C4" s="6">
        <v>650</v>
      </c>
      <c r="D4" s="6">
        <v>640</v>
      </c>
      <c r="E4" s="6">
        <v>870</v>
      </c>
      <c r="F4" s="6">
        <v>710</v>
      </c>
      <c r="G4" s="6">
        <v>530</v>
      </c>
      <c r="H4" s="6"/>
      <c r="I4" s="6"/>
      <c r="J4" s="6"/>
      <c r="K4" s="6"/>
      <c r="L4" s="6"/>
      <c r="M4" s="6">
        <v>745</v>
      </c>
      <c r="N4" s="6">
        <v>740</v>
      </c>
      <c r="O4" s="6">
        <v>650</v>
      </c>
      <c r="P4" s="6"/>
      <c r="Q4" s="6">
        <v>645</v>
      </c>
      <c r="R4" s="6"/>
      <c r="S4" s="6">
        <v>665</v>
      </c>
      <c r="T4" s="6">
        <v>845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v>525</v>
      </c>
      <c r="AL4" s="6"/>
      <c r="AM4" s="6"/>
      <c r="AN4" s="6">
        <v>485</v>
      </c>
      <c r="AO4" s="6"/>
      <c r="AP4" s="6">
        <v>465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>
        <v>70</v>
      </c>
      <c r="BF4" s="6"/>
      <c r="BG4" s="6"/>
    </row>
    <row r="5" spans="1:59" s="4" customFormat="1" ht="28.5" thickBot="1" x14ac:dyDescent="0.45">
      <c r="A5" s="3">
        <v>44559</v>
      </c>
      <c r="B5" s="6">
        <v>700</v>
      </c>
      <c r="C5" s="6">
        <v>676</v>
      </c>
      <c r="D5" s="6">
        <v>687</v>
      </c>
      <c r="E5" s="6">
        <v>851</v>
      </c>
      <c r="F5" s="6">
        <v>680</v>
      </c>
      <c r="G5" s="6">
        <v>740</v>
      </c>
      <c r="H5" s="6"/>
      <c r="I5" s="6">
        <v>620</v>
      </c>
      <c r="J5" s="6"/>
      <c r="K5" s="6"/>
      <c r="L5" s="6"/>
      <c r="M5" s="6"/>
      <c r="N5" s="6"/>
      <c r="O5" s="6"/>
      <c r="P5" s="6"/>
      <c r="Q5" s="6">
        <v>650</v>
      </c>
      <c r="R5" s="6"/>
      <c r="S5" s="6"/>
      <c r="T5" s="6"/>
      <c r="U5" s="6">
        <v>827</v>
      </c>
      <c r="V5" s="6"/>
      <c r="W5" s="6"/>
      <c r="X5" s="6"/>
      <c r="Y5" s="6"/>
      <c r="Z5" s="6"/>
      <c r="AA5" s="6"/>
      <c r="AB5" s="6"/>
      <c r="AC5" s="6"/>
      <c r="AD5" s="6">
        <v>630</v>
      </c>
      <c r="AE5" s="6"/>
      <c r="AF5" s="6"/>
      <c r="AG5" s="6"/>
      <c r="AH5" s="6"/>
      <c r="AI5" s="6">
        <v>590</v>
      </c>
      <c r="AJ5" s="6"/>
      <c r="AK5" s="6"/>
      <c r="AL5" s="6"/>
      <c r="AM5" s="6"/>
      <c r="AN5" s="6"/>
      <c r="AO5" s="6"/>
      <c r="AP5" s="6"/>
      <c r="AQ5" s="6">
        <v>460</v>
      </c>
      <c r="AR5" s="6"/>
      <c r="AS5" s="6"/>
      <c r="AT5" s="6"/>
      <c r="AU5" s="6"/>
      <c r="AV5" s="6"/>
      <c r="AW5" s="6"/>
      <c r="AX5" s="6"/>
      <c r="AY5" s="6"/>
      <c r="AZ5" s="6"/>
      <c r="BA5" s="6">
        <v>190</v>
      </c>
      <c r="BB5" s="6"/>
      <c r="BC5" s="6">
        <v>150</v>
      </c>
      <c r="BD5" s="6"/>
      <c r="BE5" s="6"/>
      <c r="BF5" s="6"/>
      <c r="BG5" s="6"/>
    </row>
    <row r="6" spans="1:59" s="4" customFormat="1" ht="28.5" thickBot="1" x14ac:dyDescent="0.45">
      <c r="A6" s="3">
        <v>44566</v>
      </c>
      <c r="B6" s="6">
        <v>810</v>
      </c>
      <c r="C6" s="6">
        <v>650</v>
      </c>
      <c r="D6" s="6">
        <v>580</v>
      </c>
      <c r="E6" s="6"/>
      <c r="F6" s="6"/>
      <c r="G6" s="6">
        <v>650</v>
      </c>
      <c r="H6" s="6"/>
      <c r="I6" s="6">
        <v>585</v>
      </c>
      <c r="J6" s="6">
        <v>490</v>
      </c>
      <c r="K6" s="6">
        <v>690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220</v>
      </c>
      <c r="AZ6" s="6"/>
      <c r="BA6" s="6"/>
      <c r="BB6" s="6"/>
      <c r="BC6" s="6"/>
      <c r="BD6" s="6"/>
      <c r="BE6" s="6"/>
      <c r="BF6" s="6"/>
      <c r="BG6" s="6"/>
    </row>
    <row r="7" spans="1:59" s="4" customFormat="1" ht="28.5" thickBot="1" x14ac:dyDescent="0.45">
      <c r="A7" s="3">
        <v>44573</v>
      </c>
      <c r="B7" s="6">
        <v>816</v>
      </c>
      <c r="C7" s="6">
        <v>610</v>
      </c>
      <c r="D7" s="6">
        <v>560</v>
      </c>
      <c r="E7" s="6"/>
      <c r="F7" s="6">
        <v>590</v>
      </c>
      <c r="G7" s="6">
        <v>530</v>
      </c>
      <c r="H7" s="6"/>
      <c r="I7" s="6">
        <v>390</v>
      </c>
      <c r="J7" s="6"/>
      <c r="K7" s="6"/>
      <c r="L7" s="6"/>
      <c r="M7" s="6"/>
      <c r="N7" s="6"/>
      <c r="O7" s="6"/>
      <c r="P7" s="6"/>
      <c r="Q7" s="6"/>
      <c r="R7" s="6">
        <v>764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>
        <v>410</v>
      </c>
      <c r="AT7" s="6"/>
      <c r="AU7" s="6"/>
      <c r="AV7" s="6"/>
      <c r="AW7" s="6">
        <v>290</v>
      </c>
      <c r="AX7" s="6"/>
      <c r="AY7" s="6"/>
      <c r="AZ7" s="6"/>
      <c r="BA7" s="6"/>
      <c r="BB7" s="6">
        <v>170</v>
      </c>
      <c r="BC7" s="6"/>
      <c r="BD7" s="6"/>
      <c r="BE7" s="6"/>
      <c r="BF7" s="6"/>
      <c r="BG7" s="6"/>
    </row>
    <row r="8" spans="1:59" s="4" customFormat="1" ht="28.5" thickBot="1" x14ac:dyDescent="0.45">
      <c r="A8" s="3">
        <v>44580</v>
      </c>
      <c r="B8" s="6">
        <v>802</v>
      </c>
      <c r="C8" s="6">
        <v>690</v>
      </c>
      <c r="D8" s="6">
        <v>570</v>
      </c>
      <c r="E8" s="6"/>
      <c r="F8" s="6"/>
      <c r="G8" s="6">
        <v>480</v>
      </c>
      <c r="H8" s="6"/>
      <c r="I8" s="6"/>
      <c r="J8" s="6"/>
      <c r="K8" s="6"/>
      <c r="L8" s="6">
        <v>500</v>
      </c>
      <c r="M8" s="6"/>
      <c r="N8" s="6"/>
      <c r="O8" s="6"/>
      <c r="P8" s="6">
        <v>550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620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>
        <v>290</v>
      </c>
      <c r="AW8" s="6"/>
      <c r="AX8" s="6"/>
      <c r="AY8" s="6"/>
      <c r="AZ8" s="6"/>
      <c r="BA8" s="6"/>
      <c r="BB8" s="6"/>
      <c r="BC8" s="6"/>
      <c r="BD8" s="6">
        <v>80</v>
      </c>
      <c r="BE8" s="6"/>
      <c r="BF8" s="6">
        <v>40</v>
      </c>
      <c r="BG8" s="6"/>
    </row>
    <row r="9" spans="1:59" s="4" customFormat="1" ht="28.5" thickBot="1" x14ac:dyDescent="0.45">
      <c r="A9" s="3">
        <v>44587</v>
      </c>
      <c r="B9" s="6">
        <v>750</v>
      </c>
      <c r="C9" s="6">
        <v>807</v>
      </c>
      <c r="D9" s="6"/>
      <c r="E9" s="6"/>
      <c r="F9" s="6"/>
      <c r="G9" s="6"/>
      <c r="H9" s="6">
        <v>660</v>
      </c>
      <c r="I9" s="6">
        <v>599</v>
      </c>
      <c r="J9" s="6"/>
      <c r="K9" s="6">
        <v>630</v>
      </c>
      <c r="L9" s="6">
        <v>660</v>
      </c>
      <c r="M9" s="6"/>
      <c r="N9" s="6"/>
      <c r="O9" s="6"/>
      <c r="P9" s="6">
        <v>756</v>
      </c>
      <c r="Q9" s="6"/>
      <c r="R9" s="6"/>
      <c r="S9" s="6"/>
      <c r="T9" s="6"/>
      <c r="U9" s="6"/>
      <c r="V9" s="6"/>
      <c r="W9" s="6"/>
      <c r="X9" s="6"/>
      <c r="Y9" s="6">
        <v>702</v>
      </c>
      <c r="Z9" s="6"/>
      <c r="AA9" s="6"/>
      <c r="AB9" s="6"/>
      <c r="AC9" s="6"/>
      <c r="AD9" s="6"/>
      <c r="AE9" s="6"/>
      <c r="AF9" s="6"/>
      <c r="AG9" s="6">
        <v>616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s="4" customFormat="1" ht="28.5" thickBot="1" x14ac:dyDescent="0.45">
      <c r="A10" s="3">
        <v>44594</v>
      </c>
      <c r="B10" s="6">
        <v>841</v>
      </c>
      <c r="C10" s="6">
        <v>503</v>
      </c>
      <c r="D10" s="6">
        <v>560</v>
      </c>
      <c r="E10" s="6">
        <v>725</v>
      </c>
      <c r="F10" s="6">
        <v>615</v>
      </c>
      <c r="G10" s="6"/>
      <c r="H10" s="6">
        <v>690</v>
      </c>
      <c r="I10" s="6"/>
      <c r="J10" s="6"/>
      <c r="K10" s="6">
        <v>540</v>
      </c>
      <c r="L10" s="6"/>
      <c r="M10" s="6">
        <v>833</v>
      </c>
      <c r="N10" s="6"/>
      <c r="O10" s="6"/>
      <c r="P10" s="6"/>
      <c r="Q10" s="6"/>
      <c r="R10" s="6"/>
      <c r="S10" s="6"/>
      <c r="T10" s="6"/>
      <c r="U10" s="6"/>
      <c r="V10" s="6"/>
      <c r="W10" s="6">
        <v>747</v>
      </c>
      <c r="X10" s="6">
        <v>724</v>
      </c>
      <c r="Y10" s="6"/>
      <c r="Z10" s="6"/>
      <c r="AA10" s="6"/>
      <c r="AB10" s="6"/>
      <c r="AC10" s="6"/>
      <c r="AD10" s="6"/>
      <c r="AE10" s="6"/>
      <c r="AF10" s="6">
        <v>620</v>
      </c>
      <c r="AG10" s="6"/>
      <c r="AH10" s="6"/>
      <c r="AI10" s="6"/>
      <c r="AJ10" s="6"/>
      <c r="AK10" s="6"/>
      <c r="AL10" s="6"/>
      <c r="AM10" s="6">
        <v>517</v>
      </c>
      <c r="AN10" s="6"/>
      <c r="AO10" s="6">
        <v>480</v>
      </c>
      <c r="AP10" s="6"/>
      <c r="AQ10" s="6"/>
      <c r="AR10" s="6"/>
      <c r="AS10" s="6"/>
      <c r="AT10" s="6"/>
      <c r="AU10" s="6">
        <v>320</v>
      </c>
      <c r="AV10" s="6"/>
      <c r="AW10" s="6"/>
      <c r="AX10" s="6"/>
      <c r="AY10" s="6"/>
      <c r="AZ10" s="6">
        <v>202</v>
      </c>
      <c r="BA10" s="6"/>
      <c r="BB10" s="6"/>
      <c r="BC10" s="6"/>
      <c r="BD10" s="6"/>
      <c r="BE10" s="6"/>
      <c r="BF10" s="6"/>
      <c r="BG10" s="6"/>
    </row>
    <row r="11" spans="1:59" s="4" customFormat="1" ht="28.5" thickBot="1" x14ac:dyDescent="0.45">
      <c r="A11" s="3">
        <v>44601</v>
      </c>
      <c r="B11" s="6">
        <v>780</v>
      </c>
      <c r="C11" s="6">
        <v>668</v>
      </c>
      <c r="D11" s="6">
        <v>620</v>
      </c>
      <c r="E11" s="6">
        <v>750</v>
      </c>
      <c r="F11" s="6"/>
      <c r="G11" s="6"/>
      <c r="H11" s="6">
        <v>600</v>
      </c>
      <c r="I11" s="6"/>
      <c r="J11" s="6">
        <v>658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670</v>
      </c>
      <c r="AB11" s="6"/>
      <c r="AC11" s="6"/>
      <c r="AD11" s="6"/>
      <c r="AE11" s="6"/>
      <c r="AF11" s="6"/>
      <c r="AG11" s="6"/>
      <c r="AH11" s="6">
        <v>599</v>
      </c>
      <c r="AI11" s="6"/>
      <c r="AJ11" s="6">
        <v>570</v>
      </c>
      <c r="AK11" s="6"/>
      <c r="AL11" s="6"/>
      <c r="AM11" s="6"/>
      <c r="AN11" s="6"/>
      <c r="AO11" s="6"/>
      <c r="AP11" s="6"/>
      <c r="AQ11" s="6"/>
      <c r="AR11" s="6">
        <v>440</v>
      </c>
      <c r="AS11" s="6"/>
      <c r="AT11" s="6"/>
      <c r="AU11" s="6"/>
      <c r="AV11" s="6"/>
      <c r="AW11" s="6"/>
      <c r="AX11" s="6">
        <v>230</v>
      </c>
      <c r="AY11" s="6"/>
      <c r="AZ11" s="6"/>
      <c r="BA11" s="6"/>
      <c r="BB11" s="6"/>
      <c r="BC11" s="6"/>
      <c r="BD11" s="6"/>
      <c r="BE11" s="6"/>
      <c r="BF11" s="6"/>
      <c r="BG11" s="6"/>
    </row>
    <row r="12" spans="1:59" s="4" customFormat="1" ht="27.75" x14ac:dyDescent="0.4">
      <c r="A12" s="3">
        <v>44608</v>
      </c>
      <c r="B12" s="6">
        <v>710</v>
      </c>
      <c r="C12" s="6"/>
      <c r="D12" s="6">
        <v>490</v>
      </c>
      <c r="E12" s="6">
        <v>765</v>
      </c>
      <c r="F12" s="6">
        <v>640</v>
      </c>
      <c r="G12" s="6"/>
      <c r="H12" s="6">
        <v>610</v>
      </c>
      <c r="I12" s="6"/>
      <c r="J12" s="6">
        <v>573</v>
      </c>
      <c r="K12" s="6"/>
      <c r="L12" s="6">
        <v>677</v>
      </c>
      <c r="M12" s="6"/>
      <c r="N12" s="6"/>
      <c r="O12" s="6"/>
      <c r="P12" s="6"/>
      <c r="Q12" s="6"/>
      <c r="R12" s="6"/>
      <c r="S12" s="6"/>
      <c r="T12" s="6"/>
      <c r="U12" s="6"/>
      <c r="V12" s="6">
        <v>817</v>
      </c>
      <c r="W12" s="6"/>
      <c r="X12" s="6"/>
      <c r="Y12" s="6"/>
      <c r="Z12" s="6"/>
      <c r="AA12" s="6"/>
      <c r="AB12" s="6">
        <v>667</v>
      </c>
      <c r="AC12" s="6">
        <v>650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4" customFormat="1" ht="28.5" thickBot="1" x14ac:dyDescent="0.45">
      <c r="A13" s="5" t="s">
        <v>1</v>
      </c>
      <c r="B13" s="1">
        <f>SUM(B2:B12)</f>
        <v>8477</v>
      </c>
      <c r="C13" s="1">
        <f>SUM(C2:C12)</f>
        <v>6534</v>
      </c>
      <c r="D13" s="1">
        <f>SUM(D2:D12)</f>
        <v>5907</v>
      </c>
      <c r="E13" s="1">
        <f>SUM(E2:E12)</f>
        <v>5193</v>
      </c>
      <c r="F13" s="1">
        <f>SUM(F2:F12)</f>
        <v>4407</v>
      </c>
      <c r="G13" s="1">
        <f>SUM(G2:G12)</f>
        <v>4100</v>
      </c>
      <c r="H13" s="1">
        <f>SUM(H2:H12)</f>
        <v>2560</v>
      </c>
      <c r="I13" s="1">
        <f>SUM(I2:I12)</f>
        <v>2194</v>
      </c>
      <c r="J13" s="1">
        <f>SUM(J2:J12)</f>
        <v>2031</v>
      </c>
      <c r="K13" s="1">
        <f>SUM(K2:K12)</f>
        <v>1860</v>
      </c>
      <c r="L13" s="1">
        <f>SUM(L2:L12)</f>
        <v>1837</v>
      </c>
      <c r="M13" s="1">
        <f>SUM(M2:M12)</f>
        <v>1578</v>
      </c>
      <c r="N13" s="1">
        <f>SUM(N2:N12)</f>
        <v>1480</v>
      </c>
      <c r="O13" s="1">
        <f>SUM(O2:O12)</f>
        <v>1450</v>
      </c>
      <c r="P13" s="1">
        <f>SUM(P2:P12)</f>
        <v>1306</v>
      </c>
      <c r="Q13" s="1">
        <f>SUM(Q2:Q12)</f>
        <v>1295</v>
      </c>
      <c r="R13" s="1">
        <f>SUM(R2:R12)</f>
        <v>1294</v>
      </c>
      <c r="S13" s="1">
        <f>SUM(S2:S12)</f>
        <v>1145</v>
      </c>
      <c r="T13" s="1">
        <f>SUM(T2:T12)</f>
        <v>845</v>
      </c>
      <c r="U13" s="1">
        <f>SUM(U2:U12)</f>
        <v>827</v>
      </c>
      <c r="V13" s="1">
        <f>SUM(V2:V12)</f>
        <v>817</v>
      </c>
      <c r="W13" s="1">
        <f>SUM(W2:W12)</f>
        <v>747</v>
      </c>
      <c r="X13" s="1">
        <f>SUM(X2:X12)</f>
        <v>724</v>
      </c>
      <c r="Y13" s="1">
        <f>SUM(Y2:Y12)</f>
        <v>702</v>
      </c>
      <c r="Z13" s="1">
        <f>SUM(Z2:Z12)</f>
        <v>694</v>
      </c>
      <c r="AA13" s="1">
        <f>SUM(AA2:AA12)</f>
        <v>670</v>
      </c>
      <c r="AB13" s="1">
        <f>SUM(AB2:AB12)</f>
        <v>667</v>
      </c>
      <c r="AC13" s="1">
        <f>SUM(AC2:AC12)</f>
        <v>650</v>
      </c>
      <c r="AD13" s="1">
        <f>SUM(AD2:AD12)</f>
        <v>630</v>
      </c>
      <c r="AE13" s="1">
        <f>SUM(AE2:AE12)</f>
        <v>620</v>
      </c>
      <c r="AF13" s="1">
        <f>SUM(AF2:AF12)</f>
        <v>620</v>
      </c>
      <c r="AG13" s="1">
        <f>SUM(AG2:AG12)</f>
        <v>616</v>
      </c>
      <c r="AH13" s="1">
        <f>SUM(AH2:AH12)</f>
        <v>599</v>
      </c>
      <c r="AI13" s="1">
        <f>SUM(AI2:AI12)</f>
        <v>590</v>
      </c>
      <c r="AJ13" s="1">
        <f>SUM(AJ2:AJ12)</f>
        <v>570</v>
      </c>
      <c r="AK13" s="1">
        <f>SUM(AK2:AK12)</f>
        <v>525</v>
      </c>
      <c r="AL13" s="1">
        <f>SUM(AL2:AL12)</f>
        <v>520</v>
      </c>
      <c r="AM13" s="1">
        <f>SUM(AM2:AM12)</f>
        <v>517</v>
      </c>
      <c r="AN13" s="1">
        <f>SUM(AN2:AN12)</f>
        <v>485</v>
      </c>
      <c r="AO13" s="1">
        <f>SUM(AO2:AO12)</f>
        <v>480</v>
      </c>
      <c r="AP13" s="1">
        <f>SUM(AP2:AP12)</f>
        <v>465</v>
      </c>
      <c r="AQ13" s="1">
        <f>SUM(AQ2:AQ12)</f>
        <v>460</v>
      </c>
      <c r="AR13" s="1">
        <f>SUM(AR2:AR12)</f>
        <v>440</v>
      </c>
      <c r="AS13" s="1">
        <f>SUM(AS2:AS12)</f>
        <v>410</v>
      </c>
      <c r="AT13" s="1">
        <f>SUM(AT2:AT12)</f>
        <v>340</v>
      </c>
      <c r="AU13" s="1">
        <f>SUM(AU2:AU12)</f>
        <v>320</v>
      </c>
      <c r="AV13" s="1">
        <f>SUM(AV2:AV12)</f>
        <v>290</v>
      </c>
      <c r="AW13" s="1">
        <f>SUM(AW2:AW12)</f>
        <v>290</v>
      </c>
      <c r="AX13" s="1">
        <f>SUM(AX2:AX12)</f>
        <v>230</v>
      </c>
      <c r="AY13" s="1">
        <f>SUM(AY2:AY12)</f>
        <v>220</v>
      </c>
      <c r="AZ13" s="1">
        <f>SUM(AZ2:AZ12)</f>
        <v>202</v>
      </c>
      <c r="BA13" s="1">
        <f>SUM(BA2:BA12)</f>
        <v>190</v>
      </c>
      <c r="BB13" s="1">
        <f>SUM(BB2:BB12)</f>
        <v>170</v>
      </c>
      <c r="BC13" s="1">
        <f>SUM(BC2:BC12)</f>
        <v>150</v>
      </c>
      <c r="BD13" s="1">
        <f>SUM(BD2:BD12)</f>
        <v>80</v>
      </c>
      <c r="BE13" s="1">
        <f>SUM(BE2:BE12)</f>
        <v>70</v>
      </c>
      <c r="BF13" s="1">
        <f>SUM(BF2:BF12)</f>
        <v>40</v>
      </c>
      <c r="BG13" s="1">
        <f>SUM(BG2:BG12)</f>
        <v>10</v>
      </c>
    </row>
    <row r="14" spans="1:59" ht="35.25" x14ac:dyDescent="0.2">
      <c r="A14" s="2" t="s">
        <v>2</v>
      </c>
      <c r="B14" s="8">
        <v>1</v>
      </c>
      <c r="C14" s="8">
        <v>2</v>
      </c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14</v>
      </c>
      <c r="P14" s="8">
        <v>15</v>
      </c>
      <c r="Q14" s="8">
        <v>16</v>
      </c>
      <c r="R14" s="8">
        <v>17</v>
      </c>
      <c r="S14" s="8">
        <v>18</v>
      </c>
      <c r="T14" s="8">
        <v>19</v>
      </c>
      <c r="U14" s="8">
        <v>20</v>
      </c>
      <c r="V14" s="8">
        <v>21</v>
      </c>
      <c r="W14" s="8">
        <v>22</v>
      </c>
      <c r="X14" s="8">
        <v>23</v>
      </c>
      <c r="Y14" s="8">
        <v>24</v>
      </c>
      <c r="Z14" s="8">
        <v>25</v>
      </c>
      <c r="AA14" s="8">
        <v>26</v>
      </c>
      <c r="AB14" s="8">
        <v>27</v>
      </c>
      <c r="AC14" s="8">
        <v>28</v>
      </c>
      <c r="AD14" s="8">
        <v>29</v>
      </c>
      <c r="AE14" s="8">
        <v>30</v>
      </c>
      <c r="AF14" s="8">
        <v>30</v>
      </c>
      <c r="AG14" s="8">
        <v>32</v>
      </c>
      <c r="AH14" s="8">
        <v>33</v>
      </c>
      <c r="AI14" s="8">
        <v>34</v>
      </c>
      <c r="AJ14" s="8">
        <v>35</v>
      </c>
      <c r="AK14" s="8">
        <v>36</v>
      </c>
      <c r="AL14" s="8">
        <v>37</v>
      </c>
      <c r="AM14" s="8">
        <v>38</v>
      </c>
      <c r="AN14" s="8">
        <v>39</v>
      </c>
      <c r="AO14" s="8">
        <v>40</v>
      </c>
      <c r="AP14" s="8">
        <v>41</v>
      </c>
      <c r="AQ14" s="8">
        <v>42</v>
      </c>
      <c r="AR14" s="8">
        <v>43</v>
      </c>
      <c r="AS14" s="8">
        <v>44</v>
      </c>
      <c r="AT14" s="8">
        <v>45</v>
      </c>
      <c r="AU14" s="8">
        <v>46</v>
      </c>
      <c r="AV14" s="8">
        <v>47</v>
      </c>
      <c r="AW14" s="8">
        <v>47</v>
      </c>
      <c r="AX14" s="8">
        <v>49</v>
      </c>
      <c r="AY14" s="8">
        <v>50</v>
      </c>
      <c r="AZ14" s="8">
        <v>51</v>
      </c>
      <c r="BA14" s="8">
        <v>52</v>
      </c>
      <c r="BB14" s="8">
        <v>53</v>
      </c>
      <c r="BC14" s="8">
        <v>54</v>
      </c>
      <c r="BD14" s="8">
        <v>55</v>
      </c>
      <c r="BE14" s="8">
        <v>56</v>
      </c>
      <c r="BF14" s="8">
        <v>57</v>
      </c>
      <c r="BG14" s="8">
        <v>58</v>
      </c>
    </row>
    <row r="16" spans="1:59" x14ac:dyDescent="0.2">
      <c r="A16" s="12"/>
    </row>
  </sheetData>
  <sheetProtection selectLockedCells="1" selectUnlockedCells="1"/>
  <conditionalFormatting sqref="B1:BG14">
    <cfRule type="expression" dxfId="2" priority="31" stopIfTrue="1">
      <formula>B$14=3</formula>
    </cfRule>
    <cfRule type="expression" dxfId="1" priority="32" stopIfTrue="1">
      <formula>B$14=2</formula>
    </cfRule>
    <cfRule type="expression" dxfId="0" priority="33" stopIfTrue="1">
      <formula>B$14=1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F2ED-30F0-4F5B-95CF-F3D2D04115F6}">
  <dimension ref="A1:BJ18"/>
  <sheetViews>
    <sheetView workbookViewId="0">
      <selection activeCell="A19" sqref="A19"/>
    </sheetView>
  </sheetViews>
  <sheetFormatPr defaultColWidth="10.7109375" defaultRowHeight="12.75" x14ac:dyDescent="0.2"/>
  <cols>
    <col min="1" max="1" width="22.5703125" bestFit="1" customWidth="1"/>
    <col min="3" max="3" width="10.85546875" bestFit="1" customWidth="1"/>
    <col min="4" max="4" width="14" bestFit="1" customWidth="1"/>
    <col min="5" max="5" width="11.140625" bestFit="1" customWidth="1"/>
    <col min="10" max="10" width="16.42578125" bestFit="1" customWidth="1"/>
    <col min="20" max="20" width="8.85546875" bestFit="1" customWidth="1"/>
    <col min="21" max="23" width="8.42578125" bestFit="1" customWidth="1"/>
    <col min="24" max="24" width="10.5703125" bestFit="1" customWidth="1"/>
    <col min="25" max="25" width="8.42578125" bestFit="1" customWidth="1"/>
    <col min="26" max="26" width="8.7109375" bestFit="1" customWidth="1"/>
    <col min="27" max="30" width="8.42578125" bestFit="1" customWidth="1"/>
    <col min="31" max="31" width="8.5703125" bestFit="1" customWidth="1"/>
    <col min="32" max="32" width="14.5703125" bestFit="1" customWidth="1"/>
    <col min="33" max="33" width="8.7109375" bestFit="1" customWidth="1"/>
    <col min="34" max="39" width="8.42578125" bestFit="1" customWidth="1"/>
    <col min="40" max="40" width="10.28515625" bestFit="1" customWidth="1"/>
    <col min="41" max="41" width="8.42578125" bestFit="1" customWidth="1"/>
    <col min="42" max="42" width="9.28515625" bestFit="1" customWidth="1"/>
    <col min="43" max="47" width="8.42578125" bestFit="1" customWidth="1"/>
    <col min="48" max="48" width="12.5703125" bestFit="1" customWidth="1"/>
    <col min="49" max="49" width="12.140625" bestFit="1" customWidth="1"/>
    <col min="50" max="54" width="8.42578125" bestFit="1" customWidth="1"/>
    <col min="55" max="55" width="10.28515625" bestFit="1" customWidth="1"/>
    <col min="56" max="56" width="8.140625" bestFit="1" customWidth="1"/>
    <col min="57" max="57" width="9.140625" bestFit="1" customWidth="1"/>
    <col min="58" max="58" width="8.140625" bestFit="1" customWidth="1"/>
    <col min="59" max="59" width="8.42578125" bestFit="1" customWidth="1"/>
    <col min="60" max="62" width="8.140625" bestFit="1" customWidth="1"/>
  </cols>
  <sheetData>
    <row r="1" spans="1:62" s="11" customFormat="1" ht="28.5" customHeight="1" thickBot="1" x14ac:dyDescent="0.25">
      <c r="A1" s="9" t="s">
        <v>0</v>
      </c>
      <c r="B1" s="10" t="s">
        <v>8</v>
      </c>
      <c r="C1" s="10" t="s">
        <v>4</v>
      </c>
      <c r="D1" s="10" t="s">
        <v>3</v>
      </c>
      <c r="E1" s="10" t="s">
        <v>6</v>
      </c>
      <c r="F1" s="10" t="s">
        <v>7</v>
      </c>
      <c r="G1" s="10" t="s">
        <v>9</v>
      </c>
      <c r="H1" s="10" t="s">
        <v>45</v>
      </c>
      <c r="I1" s="10" t="s">
        <v>27</v>
      </c>
      <c r="J1" s="10" t="s">
        <v>5</v>
      </c>
      <c r="K1" s="10" t="s">
        <v>32</v>
      </c>
      <c r="L1" s="10" t="s">
        <v>39</v>
      </c>
      <c r="M1" s="10" t="s">
        <v>19</v>
      </c>
      <c r="N1" s="10" t="s">
        <v>17</v>
      </c>
      <c r="O1" s="10" t="s">
        <v>12</v>
      </c>
      <c r="P1" s="10" t="s">
        <v>38</v>
      </c>
      <c r="Q1" s="10" t="s">
        <v>20</v>
      </c>
      <c r="R1" s="10" t="s">
        <v>14</v>
      </c>
      <c r="S1" s="10" t="s">
        <v>15</v>
      </c>
      <c r="T1" s="10" t="s">
        <v>18</v>
      </c>
      <c r="U1" s="10" t="s">
        <v>25</v>
      </c>
      <c r="V1" s="10" t="s">
        <v>59</v>
      </c>
      <c r="W1" s="10" t="s">
        <v>46</v>
      </c>
      <c r="X1" s="10" t="s">
        <v>47</v>
      </c>
      <c r="Y1" s="10" t="s">
        <v>43</v>
      </c>
      <c r="Z1" s="10" t="s">
        <v>13</v>
      </c>
      <c r="AA1" s="10" t="s">
        <v>53</v>
      </c>
      <c r="AB1" s="10" t="s">
        <v>60</v>
      </c>
      <c r="AC1" s="10" t="s">
        <v>61</v>
      </c>
      <c r="AD1" s="10" t="s">
        <v>26</v>
      </c>
      <c r="AE1" s="10" t="s">
        <v>37</v>
      </c>
      <c r="AF1" s="10" t="s">
        <v>48</v>
      </c>
      <c r="AG1" s="10" t="s">
        <v>44</v>
      </c>
      <c r="AH1" s="10" t="s">
        <v>54</v>
      </c>
      <c r="AI1" s="10" t="s">
        <v>28</v>
      </c>
      <c r="AJ1" s="10" t="s">
        <v>55</v>
      </c>
      <c r="AK1" s="10" t="s">
        <v>21</v>
      </c>
      <c r="AL1" s="10" t="s">
        <v>10</v>
      </c>
      <c r="AM1" s="10" t="s">
        <v>50</v>
      </c>
      <c r="AN1" s="10" t="s">
        <v>22</v>
      </c>
      <c r="AO1" s="10" t="s">
        <v>51</v>
      </c>
      <c r="AP1" s="10" t="s">
        <v>23</v>
      </c>
      <c r="AQ1" s="10" t="s">
        <v>29</v>
      </c>
      <c r="AR1" s="10" t="s">
        <v>56</v>
      </c>
      <c r="AS1" s="10" t="s">
        <v>34</v>
      </c>
      <c r="AT1" s="10" t="s">
        <v>16</v>
      </c>
      <c r="AU1" s="10" t="s">
        <v>52</v>
      </c>
      <c r="AV1" s="10" t="s">
        <v>40</v>
      </c>
      <c r="AW1" s="10" t="s">
        <v>35</v>
      </c>
      <c r="AX1" s="10" t="s">
        <v>57</v>
      </c>
      <c r="AY1" s="10" t="s">
        <v>33</v>
      </c>
      <c r="AZ1" s="10" t="s">
        <v>49</v>
      </c>
      <c r="BA1" s="10" t="s">
        <v>30</v>
      </c>
      <c r="BB1" s="10" t="s">
        <v>36</v>
      </c>
      <c r="BC1" s="10" t="s">
        <v>31</v>
      </c>
      <c r="BD1" s="10" t="s">
        <v>41</v>
      </c>
      <c r="BE1" s="10" t="s">
        <v>24</v>
      </c>
      <c r="BF1" s="10" t="s">
        <v>42</v>
      </c>
      <c r="BG1" s="10" t="s">
        <v>11</v>
      </c>
      <c r="BH1" s="10"/>
      <c r="BI1" s="10"/>
      <c r="BJ1" s="10"/>
    </row>
    <row r="2" spans="1:62" s="4" customFormat="1" ht="28.5" thickBot="1" x14ac:dyDescent="0.45">
      <c r="A2" s="3">
        <v>44531</v>
      </c>
      <c r="B2" s="6">
        <v>762</v>
      </c>
      <c r="C2" s="6">
        <v>730</v>
      </c>
      <c r="D2" s="6">
        <v>640</v>
      </c>
      <c r="E2" s="6">
        <v>682</v>
      </c>
      <c r="F2" s="6">
        <v>592</v>
      </c>
      <c r="G2" s="6">
        <v>570</v>
      </c>
      <c r="H2" s="6"/>
      <c r="I2" s="6"/>
      <c r="J2" s="6">
        <v>310</v>
      </c>
      <c r="K2" s="6"/>
      <c r="L2" s="7"/>
      <c r="M2" s="6"/>
      <c r="N2" s="7">
        <v>740</v>
      </c>
      <c r="O2" s="7"/>
      <c r="P2" s="6"/>
      <c r="Q2" s="6"/>
      <c r="R2" s="6"/>
      <c r="S2" s="6"/>
      <c r="T2" s="6"/>
      <c r="U2" s="6"/>
      <c r="V2" s="6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>
        <v>520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>
        <v>10</v>
      </c>
      <c r="BH2" s="6"/>
      <c r="BI2" s="6"/>
      <c r="BJ2" s="6"/>
    </row>
    <row r="3" spans="1:62" s="4" customFormat="1" ht="28.5" thickBot="1" x14ac:dyDescent="0.45">
      <c r="A3" s="3">
        <v>44538</v>
      </c>
      <c r="B3" s="6">
        <v>690</v>
      </c>
      <c r="C3" s="6">
        <v>550</v>
      </c>
      <c r="D3" s="6">
        <v>560</v>
      </c>
      <c r="E3" s="6">
        <v>550</v>
      </c>
      <c r="F3" s="6">
        <v>580</v>
      </c>
      <c r="G3" s="6">
        <v>600</v>
      </c>
      <c r="H3" s="6"/>
      <c r="I3" s="6"/>
      <c r="J3" s="6"/>
      <c r="K3" s="6"/>
      <c r="L3" s="6"/>
      <c r="M3" s="6"/>
      <c r="N3" s="6"/>
      <c r="O3" s="6">
        <v>800</v>
      </c>
      <c r="P3" s="6"/>
      <c r="Q3" s="6"/>
      <c r="R3" s="6">
        <v>530</v>
      </c>
      <c r="S3" s="6">
        <v>480</v>
      </c>
      <c r="T3" s="6"/>
      <c r="U3" s="6"/>
      <c r="V3" s="6"/>
      <c r="W3" s="6"/>
      <c r="X3" s="6"/>
      <c r="Y3" s="6"/>
      <c r="Z3" s="6">
        <v>694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>
        <v>340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s="4" customFormat="1" ht="28.5" thickBot="1" x14ac:dyDescent="0.45">
      <c r="A4" s="3">
        <v>44545</v>
      </c>
      <c r="B4" s="6">
        <v>816</v>
      </c>
      <c r="C4" s="6">
        <v>650</v>
      </c>
      <c r="D4" s="6">
        <v>640</v>
      </c>
      <c r="E4" s="6">
        <v>870</v>
      </c>
      <c r="F4" s="6">
        <v>710</v>
      </c>
      <c r="G4" s="6">
        <v>530</v>
      </c>
      <c r="H4" s="6"/>
      <c r="I4" s="6"/>
      <c r="J4" s="6"/>
      <c r="K4" s="6"/>
      <c r="L4" s="6"/>
      <c r="M4" s="6">
        <v>745</v>
      </c>
      <c r="N4" s="6">
        <v>740</v>
      </c>
      <c r="O4" s="6">
        <v>650</v>
      </c>
      <c r="P4" s="6"/>
      <c r="Q4" s="6">
        <v>645</v>
      </c>
      <c r="R4" s="6"/>
      <c r="S4" s="6">
        <v>665</v>
      </c>
      <c r="T4" s="6">
        <v>845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v>525</v>
      </c>
      <c r="AL4" s="6"/>
      <c r="AM4" s="6"/>
      <c r="AN4" s="6">
        <v>485</v>
      </c>
      <c r="AO4" s="6"/>
      <c r="AP4" s="6">
        <v>465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>
        <v>70</v>
      </c>
      <c r="BF4" s="6"/>
      <c r="BG4" s="6"/>
      <c r="BH4" s="6"/>
      <c r="BI4" s="6"/>
      <c r="BJ4" s="6"/>
    </row>
    <row r="5" spans="1:62" s="4" customFormat="1" ht="28.5" thickBot="1" x14ac:dyDescent="0.45">
      <c r="A5" s="3">
        <v>44559</v>
      </c>
      <c r="B5" s="6">
        <v>700</v>
      </c>
      <c r="C5" s="6">
        <v>676</v>
      </c>
      <c r="D5" s="6">
        <v>687</v>
      </c>
      <c r="E5" s="6">
        <v>851</v>
      </c>
      <c r="F5" s="6">
        <v>680</v>
      </c>
      <c r="G5" s="6">
        <v>740</v>
      </c>
      <c r="H5" s="6"/>
      <c r="I5" s="6">
        <v>620</v>
      </c>
      <c r="J5" s="6"/>
      <c r="K5" s="6"/>
      <c r="L5" s="6"/>
      <c r="M5" s="6"/>
      <c r="N5" s="6"/>
      <c r="O5" s="6"/>
      <c r="P5" s="6"/>
      <c r="Q5" s="6">
        <v>650</v>
      </c>
      <c r="R5" s="6"/>
      <c r="S5" s="6"/>
      <c r="T5" s="6"/>
      <c r="U5" s="6">
        <v>827</v>
      </c>
      <c r="V5" s="6"/>
      <c r="W5" s="6"/>
      <c r="X5" s="6"/>
      <c r="Y5" s="6"/>
      <c r="Z5" s="6"/>
      <c r="AA5" s="6"/>
      <c r="AB5" s="6"/>
      <c r="AC5" s="6"/>
      <c r="AD5" s="6">
        <v>630</v>
      </c>
      <c r="AE5" s="6"/>
      <c r="AF5" s="6"/>
      <c r="AG5" s="6"/>
      <c r="AH5" s="6"/>
      <c r="AI5" s="6">
        <v>590</v>
      </c>
      <c r="AJ5" s="6"/>
      <c r="AK5" s="6"/>
      <c r="AL5" s="6"/>
      <c r="AM5" s="6"/>
      <c r="AN5" s="6"/>
      <c r="AO5" s="6"/>
      <c r="AP5" s="6"/>
      <c r="AQ5" s="6">
        <v>460</v>
      </c>
      <c r="AR5" s="6"/>
      <c r="AS5" s="6"/>
      <c r="AT5" s="6"/>
      <c r="AU5" s="6"/>
      <c r="AV5" s="6"/>
      <c r="AW5" s="6"/>
      <c r="AX5" s="6"/>
      <c r="AY5" s="6"/>
      <c r="AZ5" s="6"/>
      <c r="BA5" s="6">
        <v>190</v>
      </c>
      <c r="BB5" s="6"/>
      <c r="BC5" s="6">
        <v>150</v>
      </c>
      <c r="BD5" s="6"/>
      <c r="BE5" s="6"/>
      <c r="BF5" s="6"/>
      <c r="BG5" s="6"/>
      <c r="BH5" s="6"/>
      <c r="BI5" s="6"/>
      <c r="BJ5" s="6"/>
    </row>
    <row r="6" spans="1:62" s="4" customFormat="1" ht="28.5" thickBot="1" x14ac:dyDescent="0.45">
      <c r="A6" s="3">
        <v>44566</v>
      </c>
      <c r="B6" s="6">
        <v>810</v>
      </c>
      <c r="C6" s="6">
        <v>650</v>
      </c>
      <c r="D6" s="6">
        <v>580</v>
      </c>
      <c r="E6" s="6"/>
      <c r="F6" s="6"/>
      <c r="G6" s="6">
        <v>650</v>
      </c>
      <c r="H6" s="6"/>
      <c r="I6" s="6">
        <v>585</v>
      </c>
      <c r="J6" s="6">
        <v>490</v>
      </c>
      <c r="K6" s="6">
        <v>690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220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s="4" customFormat="1" ht="28.5" thickBot="1" x14ac:dyDescent="0.45">
      <c r="A7" s="3">
        <v>44573</v>
      </c>
      <c r="B7" s="6">
        <v>816</v>
      </c>
      <c r="C7" s="6">
        <v>610</v>
      </c>
      <c r="D7" s="6">
        <v>560</v>
      </c>
      <c r="E7" s="6"/>
      <c r="F7" s="6">
        <v>590</v>
      </c>
      <c r="G7" s="6">
        <v>530</v>
      </c>
      <c r="H7" s="6"/>
      <c r="I7" s="6">
        <v>390</v>
      </c>
      <c r="J7" s="6"/>
      <c r="K7" s="6"/>
      <c r="L7" s="6"/>
      <c r="M7" s="6"/>
      <c r="N7" s="6"/>
      <c r="O7" s="6"/>
      <c r="P7" s="6"/>
      <c r="Q7" s="6"/>
      <c r="R7" s="6">
        <v>764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>
        <v>410</v>
      </c>
      <c r="AT7" s="6"/>
      <c r="AU7" s="6"/>
      <c r="AV7" s="6"/>
      <c r="AW7" s="6">
        <v>290</v>
      </c>
      <c r="AX7" s="6"/>
      <c r="AY7" s="6"/>
      <c r="AZ7" s="6"/>
      <c r="BA7" s="6"/>
      <c r="BB7" s="6">
        <v>170</v>
      </c>
      <c r="BC7" s="6"/>
      <c r="BD7" s="6"/>
      <c r="BE7" s="6"/>
      <c r="BF7" s="6"/>
      <c r="BG7" s="6"/>
      <c r="BH7" s="6"/>
      <c r="BI7" s="6"/>
      <c r="BJ7" s="6"/>
    </row>
    <row r="8" spans="1:62" s="4" customFormat="1" ht="28.5" thickBot="1" x14ac:dyDescent="0.45">
      <c r="A8" s="3">
        <v>44580</v>
      </c>
      <c r="B8" s="6">
        <v>802</v>
      </c>
      <c r="C8" s="6">
        <v>690</v>
      </c>
      <c r="D8" s="6">
        <v>570</v>
      </c>
      <c r="E8" s="6"/>
      <c r="F8" s="6"/>
      <c r="G8" s="6">
        <v>480</v>
      </c>
      <c r="H8" s="6"/>
      <c r="I8" s="6"/>
      <c r="J8" s="6"/>
      <c r="K8" s="6"/>
      <c r="L8" s="6">
        <v>500</v>
      </c>
      <c r="M8" s="6"/>
      <c r="N8" s="6"/>
      <c r="O8" s="6"/>
      <c r="P8" s="6">
        <v>550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620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>
        <v>290</v>
      </c>
      <c r="AW8" s="6"/>
      <c r="AX8" s="6"/>
      <c r="AY8" s="6"/>
      <c r="AZ8" s="6"/>
      <c r="BA8" s="6"/>
      <c r="BB8" s="6"/>
      <c r="BC8" s="6"/>
      <c r="BD8" s="6">
        <v>80</v>
      </c>
      <c r="BE8" s="6"/>
      <c r="BF8" s="6">
        <v>40</v>
      </c>
      <c r="BG8" s="6"/>
      <c r="BH8" s="6"/>
      <c r="BI8" s="6"/>
      <c r="BJ8" s="6"/>
    </row>
    <row r="9" spans="1:62" s="4" customFormat="1" ht="28.5" thickBot="1" x14ac:dyDescent="0.45">
      <c r="A9" s="3">
        <v>44587</v>
      </c>
      <c r="B9" s="6">
        <v>750</v>
      </c>
      <c r="C9" s="6">
        <v>807</v>
      </c>
      <c r="D9" s="6"/>
      <c r="E9" s="6"/>
      <c r="F9" s="6"/>
      <c r="G9" s="6"/>
      <c r="H9" s="6">
        <v>660</v>
      </c>
      <c r="I9" s="6">
        <v>599</v>
      </c>
      <c r="J9" s="6"/>
      <c r="K9" s="6">
        <v>630</v>
      </c>
      <c r="L9" s="6">
        <v>660</v>
      </c>
      <c r="M9" s="6"/>
      <c r="N9" s="6"/>
      <c r="O9" s="6"/>
      <c r="P9" s="6">
        <v>756</v>
      </c>
      <c r="Q9" s="6"/>
      <c r="R9" s="6"/>
      <c r="S9" s="6"/>
      <c r="T9" s="6"/>
      <c r="U9" s="6"/>
      <c r="V9" s="6"/>
      <c r="W9" s="6"/>
      <c r="X9" s="6"/>
      <c r="Y9" s="6">
        <v>702</v>
      </c>
      <c r="Z9" s="6"/>
      <c r="AA9" s="6"/>
      <c r="AB9" s="6"/>
      <c r="AC9" s="6"/>
      <c r="AD9" s="6"/>
      <c r="AE9" s="6"/>
      <c r="AF9" s="6"/>
      <c r="AG9" s="6">
        <v>616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s="4" customFormat="1" ht="28.5" thickBot="1" x14ac:dyDescent="0.45">
      <c r="A10" s="3">
        <v>44594</v>
      </c>
      <c r="B10" s="6">
        <v>841</v>
      </c>
      <c r="C10" s="6">
        <v>503</v>
      </c>
      <c r="D10" s="6">
        <v>560</v>
      </c>
      <c r="E10" s="6">
        <v>725</v>
      </c>
      <c r="F10" s="6">
        <v>615</v>
      </c>
      <c r="G10" s="6"/>
      <c r="H10" s="6">
        <v>690</v>
      </c>
      <c r="I10" s="6"/>
      <c r="J10" s="6"/>
      <c r="K10" s="6">
        <v>540</v>
      </c>
      <c r="L10" s="6"/>
      <c r="M10" s="6">
        <v>833</v>
      </c>
      <c r="N10" s="6"/>
      <c r="O10" s="6"/>
      <c r="P10" s="6"/>
      <c r="Q10" s="6"/>
      <c r="R10" s="6"/>
      <c r="S10" s="6"/>
      <c r="T10" s="6"/>
      <c r="U10" s="6"/>
      <c r="V10" s="6"/>
      <c r="W10" s="6">
        <v>747</v>
      </c>
      <c r="X10" s="6">
        <v>724</v>
      </c>
      <c r="Y10" s="6"/>
      <c r="Z10" s="6"/>
      <c r="AA10" s="6"/>
      <c r="AB10" s="6"/>
      <c r="AC10" s="6"/>
      <c r="AD10" s="6"/>
      <c r="AE10" s="6"/>
      <c r="AF10" s="6">
        <v>620</v>
      </c>
      <c r="AG10" s="6"/>
      <c r="AH10" s="6"/>
      <c r="AI10" s="6"/>
      <c r="AJ10" s="6"/>
      <c r="AK10" s="6"/>
      <c r="AL10" s="6"/>
      <c r="AM10" s="6">
        <v>517</v>
      </c>
      <c r="AN10" s="6"/>
      <c r="AO10" s="6">
        <v>480</v>
      </c>
      <c r="AP10" s="6"/>
      <c r="AQ10" s="6"/>
      <c r="AR10" s="6"/>
      <c r="AS10" s="6"/>
      <c r="AT10" s="6"/>
      <c r="AU10" s="6">
        <v>320</v>
      </c>
      <c r="AV10" s="6"/>
      <c r="AW10" s="6"/>
      <c r="AX10" s="6"/>
      <c r="AY10" s="6"/>
      <c r="AZ10" s="6">
        <v>202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4" customFormat="1" ht="28.5" thickBot="1" x14ac:dyDescent="0.45">
      <c r="A11" s="3">
        <v>44601</v>
      </c>
      <c r="B11" s="6">
        <v>780</v>
      </c>
      <c r="C11" s="6">
        <v>668</v>
      </c>
      <c r="D11" s="6">
        <v>620</v>
      </c>
      <c r="E11" s="6">
        <v>750</v>
      </c>
      <c r="F11" s="6"/>
      <c r="G11" s="6"/>
      <c r="H11" s="6">
        <v>600</v>
      </c>
      <c r="I11" s="6"/>
      <c r="J11" s="6">
        <v>658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670</v>
      </c>
      <c r="AB11" s="6"/>
      <c r="AC11" s="6"/>
      <c r="AD11" s="6"/>
      <c r="AE11" s="6"/>
      <c r="AF11" s="6"/>
      <c r="AG11" s="6"/>
      <c r="AH11" s="6">
        <v>599</v>
      </c>
      <c r="AI11" s="6"/>
      <c r="AJ11" s="6">
        <v>570</v>
      </c>
      <c r="AK11" s="6"/>
      <c r="AL11" s="6"/>
      <c r="AM11" s="6"/>
      <c r="AN11" s="6"/>
      <c r="AO11" s="6"/>
      <c r="AP11" s="6"/>
      <c r="AQ11" s="6"/>
      <c r="AR11" s="6">
        <v>440</v>
      </c>
      <c r="AS11" s="6"/>
      <c r="AT11" s="6"/>
      <c r="AU11" s="6"/>
      <c r="AV11" s="6"/>
      <c r="AW11" s="6"/>
      <c r="AX11" s="6">
        <v>230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4" customFormat="1" ht="28.5" thickBot="1" x14ac:dyDescent="0.45">
      <c r="A12" s="3">
        <v>44608</v>
      </c>
      <c r="B12" s="6">
        <v>710</v>
      </c>
      <c r="C12" s="6"/>
      <c r="D12" s="6">
        <v>490</v>
      </c>
      <c r="E12" s="6">
        <v>765</v>
      </c>
      <c r="F12" s="6">
        <v>640</v>
      </c>
      <c r="G12" s="6"/>
      <c r="H12" s="6">
        <v>610</v>
      </c>
      <c r="I12" s="6"/>
      <c r="J12" s="6">
        <v>573</v>
      </c>
      <c r="K12" s="6"/>
      <c r="L12" s="6">
        <v>677</v>
      </c>
      <c r="M12" s="6"/>
      <c r="N12" s="6"/>
      <c r="O12" s="6"/>
      <c r="P12" s="6"/>
      <c r="Q12" s="6"/>
      <c r="R12" s="6"/>
      <c r="S12" s="6"/>
      <c r="T12" s="6"/>
      <c r="U12" s="6"/>
      <c r="V12" s="6">
        <v>817</v>
      </c>
      <c r="W12" s="6"/>
      <c r="X12" s="6"/>
      <c r="Y12" s="6"/>
      <c r="Z12" s="6"/>
      <c r="AA12" s="6"/>
      <c r="AB12" s="6">
        <v>667</v>
      </c>
      <c r="AC12" s="6">
        <v>650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4" customFormat="1" ht="28.5" thickBot="1" x14ac:dyDescent="0.4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4" customFormat="1" ht="27.75" x14ac:dyDescent="0.4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s="4" customFormat="1" ht="28.5" thickBot="1" x14ac:dyDescent="0.45">
      <c r="A15" s="5" t="s">
        <v>1</v>
      </c>
      <c r="B15" s="1">
        <f t="shared" ref="B15:BG15" si="0">SUM(B2:B14)</f>
        <v>8477</v>
      </c>
      <c r="C15" s="1">
        <f t="shared" ref="C15:I15" si="1">SUM(C2:C14)</f>
        <v>6534</v>
      </c>
      <c r="D15" s="1">
        <f t="shared" si="1"/>
        <v>5907</v>
      </c>
      <c r="E15" s="1">
        <f>SUM(E2:E14)</f>
        <v>5193</v>
      </c>
      <c r="F15" s="1">
        <f>SUM(F2:F14)</f>
        <v>4407</v>
      </c>
      <c r="G15" s="1">
        <f t="shared" si="1"/>
        <v>4100</v>
      </c>
      <c r="H15" s="1">
        <f>SUM(H2:H14)</f>
        <v>2560</v>
      </c>
      <c r="I15" s="1">
        <f t="shared" si="1"/>
        <v>2194</v>
      </c>
      <c r="J15" s="1">
        <f>SUM(J2:J14)</f>
        <v>2031</v>
      </c>
      <c r="K15" s="1">
        <f>SUM(K2:K14)</f>
        <v>1860</v>
      </c>
      <c r="L15" s="1">
        <f>SUM(L2:L14)</f>
        <v>1837</v>
      </c>
      <c r="M15" s="1">
        <f>SUM(M2:M14)</f>
        <v>1578</v>
      </c>
      <c r="N15" s="1">
        <f t="shared" ref="N15:AK15" si="2">SUM(N2:N14)</f>
        <v>1480</v>
      </c>
      <c r="O15" s="1">
        <f t="shared" si="2"/>
        <v>1450</v>
      </c>
      <c r="P15" s="1">
        <f>SUM(P2:P14)</f>
        <v>1306</v>
      </c>
      <c r="Q15" s="1">
        <f>SUM(Q2:Q14)</f>
        <v>1295</v>
      </c>
      <c r="R15" s="1">
        <f>SUM(R2:R14)</f>
        <v>1294</v>
      </c>
      <c r="S15" s="1">
        <f t="shared" si="2"/>
        <v>1145</v>
      </c>
      <c r="T15" s="1">
        <f t="shared" si="2"/>
        <v>845</v>
      </c>
      <c r="U15" s="1">
        <f>SUM(U2:U14)</f>
        <v>827</v>
      </c>
      <c r="V15" s="1">
        <f>SUM(V2:V14)</f>
        <v>817</v>
      </c>
      <c r="W15" s="1">
        <f>SUM(W2:W14)</f>
        <v>747</v>
      </c>
      <c r="X15" s="1">
        <f>SUM(X2:X14)</f>
        <v>724</v>
      </c>
      <c r="Y15" s="1">
        <f>SUM(Y2:Y14)</f>
        <v>702</v>
      </c>
      <c r="Z15" s="1">
        <f t="shared" si="2"/>
        <v>694</v>
      </c>
      <c r="AA15" s="1">
        <f t="shared" ref="AA15:AJ15" si="3">SUM(AA2:AA14)</f>
        <v>670</v>
      </c>
      <c r="AB15" s="1">
        <f>SUM(AB2:AB14)</f>
        <v>667</v>
      </c>
      <c r="AC15" s="1">
        <f>SUM(AC2:AC14)</f>
        <v>650</v>
      </c>
      <c r="AD15" s="1">
        <f t="shared" si="3"/>
        <v>630</v>
      </c>
      <c r="AE15" s="1">
        <f t="shared" si="3"/>
        <v>620</v>
      </c>
      <c r="AF15" s="1">
        <f t="shared" si="3"/>
        <v>620</v>
      </c>
      <c r="AG15" s="1">
        <f t="shared" si="3"/>
        <v>616</v>
      </c>
      <c r="AH15" s="1">
        <f t="shared" si="3"/>
        <v>599</v>
      </c>
      <c r="AI15" s="1">
        <f t="shared" si="3"/>
        <v>590</v>
      </c>
      <c r="AJ15" s="1">
        <f t="shared" si="3"/>
        <v>570</v>
      </c>
      <c r="AK15" s="1">
        <f t="shared" si="2"/>
        <v>525</v>
      </c>
      <c r="AL15" s="1">
        <f t="shared" si="0"/>
        <v>520</v>
      </c>
      <c r="AM15" s="1">
        <f>SUM(AM2:AM14)</f>
        <v>517</v>
      </c>
      <c r="AN15" s="1">
        <f t="shared" ref="AN15:BE15" si="4">SUM(AN2:AN14)</f>
        <v>485</v>
      </c>
      <c r="AO15" s="1">
        <f>SUM(AO2:AO14)</f>
        <v>480</v>
      </c>
      <c r="AP15" s="1">
        <f t="shared" si="4"/>
        <v>465</v>
      </c>
      <c r="AQ15" s="1">
        <f t="shared" si="4"/>
        <v>460</v>
      </c>
      <c r="AR15" s="1">
        <f>SUM(AR2:AR14)</f>
        <v>440</v>
      </c>
      <c r="AS15" s="1">
        <f>SUM(AS2:AS14)</f>
        <v>410</v>
      </c>
      <c r="AT15" s="1">
        <f t="shared" si="4"/>
        <v>340</v>
      </c>
      <c r="AU15" s="1">
        <f>SUM(AU2:AU14)</f>
        <v>320</v>
      </c>
      <c r="AV15" s="1">
        <f>SUM(AV2:AV14)</f>
        <v>290</v>
      </c>
      <c r="AW15" s="1">
        <f>SUM(AW2:AW14)</f>
        <v>290</v>
      </c>
      <c r="AX15" s="1">
        <f>SUM(AX2:AX14)</f>
        <v>230</v>
      </c>
      <c r="AY15" s="1">
        <f t="shared" si="4"/>
        <v>220</v>
      </c>
      <c r="AZ15" s="1">
        <f>SUM(AZ2:AZ14)</f>
        <v>202</v>
      </c>
      <c r="BA15" s="1">
        <f t="shared" si="4"/>
        <v>190</v>
      </c>
      <c r="BB15" s="1">
        <f>SUM(BB2:BB14)</f>
        <v>170</v>
      </c>
      <c r="BC15" s="1">
        <f t="shared" si="4"/>
        <v>150</v>
      </c>
      <c r="BD15" s="1">
        <f>SUM(BD2:BD14)</f>
        <v>80</v>
      </c>
      <c r="BE15" s="1">
        <f t="shared" si="4"/>
        <v>70</v>
      </c>
      <c r="BF15" s="1">
        <f>SUM(BF2:BF14)</f>
        <v>40</v>
      </c>
      <c r="BG15" s="1">
        <f t="shared" si="0"/>
        <v>10</v>
      </c>
      <c r="BH15" s="1">
        <f t="shared" ref="BH15:BJ15" si="5">SUM(BH2:BH14)</f>
        <v>0</v>
      </c>
      <c r="BI15" s="1">
        <f t="shared" si="5"/>
        <v>0</v>
      </c>
      <c r="BJ15" s="1">
        <f t="shared" si="5"/>
        <v>0</v>
      </c>
    </row>
    <row r="16" spans="1:62" ht="35.25" x14ac:dyDescent="0.2">
      <c r="A16" s="2" t="s">
        <v>2</v>
      </c>
      <c r="B16" s="8">
        <f>RANK(B15,$B15:$BJ15)</f>
        <v>1</v>
      </c>
      <c r="C16" s="8">
        <f>RANK(C15,$B15:$BJ15)</f>
        <v>2</v>
      </c>
      <c r="D16" s="8">
        <f>RANK(D15,$B15:$BJ15)</f>
        <v>3</v>
      </c>
      <c r="E16" s="8">
        <f>RANK(E15,$B15:$BJ15)</f>
        <v>4</v>
      </c>
      <c r="F16" s="8">
        <f>RANK(F15,$B15:$BJ15)</f>
        <v>5</v>
      </c>
      <c r="G16" s="8">
        <f>RANK(G15,$B15:$BJ15)</f>
        <v>6</v>
      </c>
      <c r="H16" s="8">
        <f>RANK(H15,$B15:$BJ15)</f>
        <v>7</v>
      </c>
      <c r="I16" s="8">
        <f>RANK(I15,$B15:$BJ15)</f>
        <v>8</v>
      </c>
      <c r="J16" s="8">
        <f>RANK(J15,$B15:$BJ15)</f>
        <v>9</v>
      </c>
      <c r="K16" s="8">
        <f>RANK(K15,$B15:$BJ15)</f>
        <v>10</v>
      </c>
      <c r="L16" s="8">
        <f>RANK(L15,$B15:$BJ15)</f>
        <v>11</v>
      </c>
      <c r="M16" s="8">
        <f>RANK(M15,$B15:$BJ15)</f>
        <v>12</v>
      </c>
      <c r="N16" s="8">
        <f>RANK(N15,$B15:$BJ15)</f>
        <v>13</v>
      </c>
      <c r="O16" s="8">
        <f>RANK(O15,$B15:$BJ15)</f>
        <v>14</v>
      </c>
      <c r="P16" s="8">
        <f>RANK(P15,$B15:$BJ15)</f>
        <v>15</v>
      </c>
      <c r="Q16" s="8">
        <f>RANK(Q15,$B15:$BJ15)</f>
        <v>16</v>
      </c>
      <c r="R16" s="8">
        <f>RANK(R15,$B15:$BJ15)</f>
        <v>17</v>
      </c>
      <c r="S16" s="8">
        <f>RANK(S15,$B15:$BJ15)</f>
        <v>18</v>
      </c>
      <c r="T16" s="8">
        <f>RANK(T15,$B15:$BJ15)</f>
        <v>19</v>
      </c>
      <c r="U16" s="8">
        <f>RANK(U15,$B15:$BJ15)</f>
        <v>20</v>
      </c>
      <c r="V16" s="8">
        <f>RANK(V15,$B15:$BJ15)</f>
        <v>21</v>
      </c>
      <c r="W16" s="8">
        <f>RANK(W15,$B15:$BJ15)</f>
        <v>22</v>
      </c>
      <c r="X16" s="8">
        <f>RANK(X15,$B15:$BJ15)</f>
        <v>23</v>
      </c>
      <c r="Y16" s="8">
        <f>RANK(Y15,$B15:$BJ15)</f>
        <v>24</v>
      </c>
      <c r="Z16" s="8">
        <f>RANK(Z15,$B15:$BJ15)</f>
        <v>25</v>
      </c>
      <c r="AA16" s="8">
        <f>RANK(AA15,$B15:$BJ15)</f>
        <v>26</v>
      </c>
      <c r="AB16" s="8">
        <f>RANK(AB15,$B15:$BJ15)</f>
        <v>27</v>
      </c>
      <c r="AC16" s="8">
        <f>RANK(AC15,$B15:$BJ15)</f>
        <v>28</v>
      </c>
      <c r="AD16" s="8">
        <f>RANK(AD15,$B15:$BJ15)</f>
        <v>29</v>
      </c>
      <c r="AE16" s="8">
        <f>RANK(AE15,$B15:$BJ15)</f>
        <v>30</v>
      </c>
      <c r="AF16" s="8">
        <f>RANK(AF15,$B15:$BJ15)</f>
        <v>30</v>
      </c>
      <c r="AG16" s="8">
        <f>RANK(AG15,$B15:$BJ15)</f>
        <v>32</v>
      </c>
      <c r="AH16" s="8">
        <f>RANK(AH15,$B15:$BJ15)</f>
        <v>33</v>
      </c>
      <c r="AI16" s="8">
        <f>RANK(AI15,$B15:$BJ15)</f>
        <v>34</v>
      </c>
      <c r="AJ16" s="8">
        <f>RANK(AJ15,$B15:$BJ15)</f>
        <v>35</v>
      </c>
      <c r="AK16" s="8">
        <f>RANK(AK15,$B15:$BJ15)</f>
        <v>36</v>
      </c>
      <c r="AL16" s="8">
        <f>RANK(AL15,$B15:$BJ15)</f>
        <v>37</v>
      </c>
      <c r="AM16" s="8">
        <f>RANK(AM15,$B15:$BJ15)</f>
        <v>38</v>
      </c>
      <c r="AN16" s="8">
        <f>RANK(AN15,$B15:$BJ15)</f>
        <v>39</v>
      </c>
      <c r="AO16" s="8">
        <f>RANK(AO15,$B15:$BJ15)</f>
        <v>40</v>
      </c>
      <c r="AP16" s="8">
        <f>RANK(AP15,$B15:$BJ15)</f>
        <v>41</v>
      </c>
      <c r="AQ16" s="8">
        <f>RANK(AQ15,$B15:$BJ15)</f>
        <v>42</v>
      </c>
      <c r="AR16" s="8">
        <f>RANK(AR15,$B15:$BJ15)</f>
        <v>43</v>
      </c>
      <c r="AS16" s="8">
        <f>RANK(AS15,$B15:$BJ15)</f>
        <v>44</v>
      </c>
      <c r="AT16" s="8">
        <f>RANK(AT15,$B15:$BJ15)</f>
        <v>45</v>
      </c>
      <c r="AU16" s="8">
        <f>RANK(AU15,$B15:$BJ15)</f>
        <v>46</v>
      </c>
      <c r="AV16" s="8">
        <f>RANK(AV15,$B15:$BJ15)</f>
        <v>47</v>
      </c>
      <c r="AW16" s="8">
        <f>RANK(AW15,$B15:$BJ15)</f>
        <v>47</v>
      </c>
      <c r="AX16" s="8">
        <f>RANK(AX15,$B15:$BJ15)</f>
        <v>49</v>
      </c>
      <c r="AY16" s="8">
        <f>RANK(AY15,$B15:$BJ15)</f>
        <v>50</v>
      </c>
      <c r="AZ16" s="8">
        <f>RANK(AZ15,$B15:$BJ15)</f>
        <v>51</v>
      </c>
      <c r="BA16" s="8">
        <f>RANK(BA15,$B15:$BJ15)</f>
        <v>52</v>
      </c>
      <c r="BB16" s="8">
        <f>RANK(BB15,$B15:$BJ15)</f>
        <v>53</v>
      </c>
      <c r="BC16" s="8">
        <f>RANK(BC15,$B15:$BJ15)</f>
        <v>54</v>
      </c>
      <c r="BD16" s="8">
        <f>RANK(BD15,$B15:$BJ15)</f>
        <v>55</v>
      </c>
      <c r="BE16" s="8">
        <f>RANK(BE15,$B15:$BJ15)</f>
        <v>56</v>
      </c>
      <c r="BF16" s="8">
        <f>RANK(BF15,$B15:$BJ15)</f>
        <v>57</v>
      </c>
      <c r="BG16" s="8">
        <f>RANK(BG15,$B15:$BJ15)</f>
        <v>58</v>
      </c>
      <c r="BH16" s="8">
        <f>RANK(BH15,$B15:$BJ15)</f>
        <v>59</v>
      </c>
      <c r="BI16" s="8">
        <f>RANK(BI15,$B15:$BJ15)</f>
        <v>59</v>
      </c>
      <c r="BJ16" s="8">
        <f>RANK(BJ15,$B15:$BJ15)</f>
        <v>59</v>
      </c>
    </row>
    <row r="18" spans="1:1" x14ac:dyDescent="0.2">
      <c r="A18" s="12" t="s">
        <v>62</v>
      </c>
    </row>
  </sheetData>
  <sheetProtection selectLockedCells="1" selectUnlockedCells="1"/>
  <conditionalFormatting sqref="BH3:BI14 BH16:BJ16 B1:BG16">
    <cfRule type="expression" dxfId="89" priority="913" stopIfTrue="1">
      <formula>B$16=3</formula>
    </cfRule>
    <cfRule type="expression" dxfId="88" priority="914" stopIfTrue="1">
      <formula>B$16=2</formula>
    </cfRule>
    <cfRule type="expression" dxfId="87" priority="915" stopIfTrue="1">
      <formula>B$16=1</formula>
    </cfRule>
  </conditionalFormatting>
  <conditionalFormatting sqref="BH15">
    <cfRule type="expression" dxfId="86" priority="421" stopIfTrue="1">
      <formula>BH$16=3</formula>
    </cfRule>
    <cfRule type="expression" dxfId="85" priority="422" stopIfTrue="1">
      <formula>BH$16=2</formula>
    </cfRule>
    <cfRule type="expression" dxfId="84" priority="423" stopIfTrue="1">
      <formula>BH$16=1</formula>
    </cfRule>
  </conditionalFormatting>
  <conditionalFormatting sqref="BH2">
    <cfRule type="expression" dxfId="83" priority="418" stopIfTrue="1">
      <formula>BH$16=3</formula>
    </cfRule>
    <cfRule type="expression" dxfId="82" priority="419" stopIfTrue="1">
      <formula>BH$16=2</formula>
    </cfRule>
    <cfRule type="expression" dxfId="81" priority="420" stopIfTrue="1">
      <formula>BH$16=1</formula>
    </cfRule>
  </conditionalFormatting>
  <conditionalFormatting sqref="BH1">
    <cfRule type="expression" dxfId="80" priority="415" stopIfTrue="1">
      <formula>BH$16=3</formula>
    </cfRule>
    <cfRule type="expression" dxfId="79" priority="416" stopIfTrue="1">
      <formula>BH$16=2</formula>
    </cfRule>
    <cfRule type="expression" dxfId="78" priority="417" stopIfTrue="1">
      <formula>BH$16=1</formula>
    </cfRule>
  </conditionalFormatting>
  <conditionalFormatting sqref="BI15">
    <cfRule type="expression" dxfId="77" priority="409" stopIfTrue="1">
      <formula>BI$16=3</formula>
    </cfRule>
    <cfRule type="expression" dxfId="76" priority="410" stopIfTrue="1">
      <formula>BI$16=2</formula>
    </cfRule>
    <cfRule type="expression" dxfId="75" priority="411" stopIfTrue="1">
      <formula>BI$16=1</formula>
    </cfRule>
  </conditionalFormatting>
  <conditionalFormatting sqref="BI2">
    <cfRule type="expression" dxfId="74" priority="406" stopIfTrue="1">
      <formula>BI$16=3</formula>
    </cfRule>
    <cfRule type="expression" dxfId="73" priority="407" stopIfTrue="1">
      <formula>BI$16=2</formula>
    </cfRule>
    <cfRule type="expression" dxfId="72" priority="408" stopIfTrue="1">
      <formula>BI$16=1</formula>
    </cfRule>
  </conditionalFormatting>
  <conditionalFormatting sqref="BI1">
    <cfRule type="expression" dxfId="71" priority="403" stopIfTrue="1">
      <formula>BI$16=3</formula>
    </cfRule>
    <cfRule type="expression" dxfId="70" priority="404" stopIfTrue="1">
      <formula>BI$16=2</formula>
    </cfRule>
    <cfRule type="expression" dxfId="69" priority="405" stopIfTrue="1">
      <formula>BI$16=1</formula>
    </cfRule>
  </conditionalFormatting>
  <conditionalFormatting sqref="BJ3:BJ14">
    <cfRule type="expression" dxfId="68" priority="10" stopIfTrue="1">
      <formula>BJ$16=3</formula>
    </cfRule>
    <cfRule type="expression" dxfId="67" priority="11" stopIfTrue="1">
      <formula>BJ$16=2</formula>
    </cfRule>
    <cfRule type="expression" dxfId="66" priority="12" stopIfTrue="1">
      <formula>BJ$16=1</formula>
    </cfRule>
  </conditionalFormatting>
  <conditionalFormatting sqref="BJ15">
    <cfRule type="expression" dxfId="65" priority="7" stopIfTrue="1">
      <formula>BJ$16=3</formula>
    </cfRule>
    <cfRule type="expression" dxfId="64" priority="8" stopIfTrue="1">
      <formula>BJ$16=2</formula>
    </cfRule>
    <cfRule type="expression" dxfId="63" priority="9" stopIfTrue="1">
      <formula>BJ$16=1</formula>
    </cfRule>
  </conditionalFormatting>
  <conditionalFormatting sqref="BJ2">
    <cfRule type="expression" dxfId="62" priority="4" stopIfTrue="1">
      <formula>BJ$16=3</formula>
    </cfRule>
    <cfRule type="expression" dxfId="61" priority="5" stopIfTrue="1">
      <formula>BJ$16=2</formula>
    </cfRule>
    <cfRule type="expression" dxfId="60" priority="6" stopIfTrue="1">
      <formula>BJ$16=1</formula>
    </cfRule>
  </conditionalFormatting>
  <conditionalFormatting sqref="BJ1">
    <cfRule type="expression" dxfId="59" priority="1" stopIfTrue="1">
      <formula>BJ$16=3</formula>
    </cfRule>
    <cfRule type="expression" dxfId="58" priority="2" stopIfTrue="1">
      <formula>BJ$16=2</formula>
    </cfRule>
    <cfRule type="expression" dxfId="57" priority="3" stopIfTrue="1">
      <formula>BJ$16=1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FC6F-3882-47BE-99E9-37FC7B26B96C}">
  <dimension ref="A1:BJ18"/>
  <sheetViews>
    <sheetView workbookViewId="0">
      <selection activeCell="B12" sqref="B12"/>
    </sheetView>
  </sheetViews>
  <sheetFormatPr defaultColWidth="10.7109375" defaultRowHeight="12.75" x14ac:dyDescent="0.2"/>
  <cols>
    <col min="1" max="1" width="22.5703125" bestFit="1" customWidth="1"/>
    <col min="3" max="3" width="10.85546875" bestFit="1" customWidth="1"/>
    <col min="4" max="4" width="11.140625" bestFit="1" customWidth="1"/>
    <col min="5" max="5" width="14" bestFit="1" customWidth="1"/>
    <col min="13" max="13" width="16.42578125" bestFit="1" customWidth="1"/>
    <col min="20" max="20" width="8.85546875" bestFit="1" customWidth="1"/>
    <col min="21" max="22" width="8.42578125" bestFit="1" customWidth="1"/>
    <col min="23" max="23" width="10.5703125" bestFit="1" customWidth="1"/>
    <col min="24" max="24" width="8.42578125" bestFit="1" customWidth="1"/>
    <col min="25" max="25" width="8.7109375" bestFit="1" customWidth="1"/>
    <col min="26" max="27" width="8.42578125" bestFit="1" customWidth="1"/>
    <col min="28" max="28" width="8.5703125" bestFit="1" customWidth="1"/>
    <col min="29" max="29" width="14.5703125" bestFit="1" customWidth="1"/>
    <col min="30" max="30" width="8.7109375" bestFit="1" customWidth="1"/>
    <col min="31" max="36" width="8.42578125" bestFit="1" customWidth="1"/>
    <col min="37" max="37" width="10.28515625" bestFit="1" customWidth="1"/>
    <col min="38" max="38" width="8.42578125" bestFit="1" customWidth="1"/>
    <col min="39" max="39" width="9.28515625" bestFit="1" customWidth="1"/>
    <col min="40" max="44" width="8.42578125" bestFit="1" customWidth="1"/>
    <col min="45" max="45" width="12.5703125" bestFit="1" customWidth="1"/>
    <col min="46" max="46" width="12.140625" bestFit="1" customWidth="1"/>
    <col min="47" max="51" width="8.42578125" bestFit="1" customWidth="1"/>
    <col min="52" max="52" width="10.28515625" bestFit="1" customWidth="1"/>
    <col min="53" max="53" width="8.140625" bestFit="1" customWidth="1"/>
    <col min="54" max="54" width="9.140625" bestFit="1" customWidth="1"/>
    <col min="55" max="62" width="8.140625" bestFit="1" customWidth="1"/>
  </cols>
  <sheetData>
    <row r="1" spans="1:62" s="11" customFormat="1" ht="28.5" customHeight="1" thickBot="1" x14ac:dyDescent="0.25">
      <c r="A1" s="9" t="s">
        <v>0</v>
      </c>
      <c r="B1" s="10" t="s">
        <v>8</v>
      </c>
      <c r="C1" s="10" t="s">
        <v>4</v>
      </c>
      <c r="D1" s="10" t="s">
        <v>6</v>
      </c>
      <c r="E1" s="10" t="s">
        <v>3</v>
      </c>
      <c r="F1" s="10" t="s">
        <v>9</v>
      </c>
      <c r="G1" s="10" t="s">
        <v>7</v>
      </c>
      <c r="H1" s="10" t="s">
        <v>27</v>
      </c>
      <c r="I1" s="10" t="s">
        <v>45</v>
      </c>
      <c r="J1" s="10" t="s">
        <v>32</v>
      </c>
      <c r="K1" s="10" t="s">
        <v>19</v>
      </c>
      <c r="L1" s="10" t="s">
        <v>17</v>
      </c>
      <c r="M1" s="10" t="s">
        <v>5</v>
      </c>
      <c r="N1" s="10" t="s">
        <v>12</v>
      </c>
      <c r="O1" s="10" t="s">
        <v>38</v>
      </c>
      <c r="P1" s="10" t="s">
        <v>20</v>
      </c>
      <c r="Q1" s="10" t="s">
        <v>14</v>
      </c>
      <c r="R1" s="10" t="s">
        <v>39</v>
      </c>
      <c r="S1" s="10" t="s">
        <v>15</v>
      </c>
      <c r="T1" s="10" t="s">
        <v>18</v>
      </c>
      <c r="U1" s="10" t="s">
        <v>25</v>
      </c>
      <c r="V1" s="10" t="s">
        <v>46</v>
      </c>
      <c r="W1" s="10" t="s">
        <v>47</v>
      </c>
      <c r="X1" s="10" t="s">
        <v>43</v>
      </c>
      <c r="Y1" s="10" t="s">
        <v>13</v>
      </c>
      <c r="Z1" s="10" t="s">
        <v>53</v>
      </c>
      <c r="AA1" s="10" t="s">
        <v>26</v>
      </c>
      <c r="AB1" s="10" t="s">
        <v>37</v>
      </c>
      <c r="AC1" s="10" t="s">
        <v>48</v>
      </c>
      <c r="AD1" s="10" t="s">
        <v>44</v>
      </c>
      <c r="AE1" s="10" t="s">
        <v>54</v>
      </c>
      <c r="AF1" s="10" t="s">
        <v>28</v>
      </c>
      <c r="AG1" s="10" t="s">
        <v>55</v>
      </c>
      <c r="AH1" s="10" t="s">
        <v>21</v>
      </c>
      <c r="AI1" s="10" t="s">
        <v>10</v>
      </c>
      <c r="AJ1" s="10" t="s">
        <v>50</v>
      </c>
      <c r="AK1" s="10" t="s">
        <v>22</v>
      </c>
      <c r="AL1" s="10" t="s">
        <v>51</v>
      </c>
      <c r="AM1" s="10" t="s">
        <v>23</v>
      </c>
      <c r="AN1" s="10" t="s">
        <v>29</v>
      </c>
      <c r="AO1" s="10" t="s">
        <v>56</v>
      </c>
      <c r="AP1" s="10" t="s">
        <v>34</v>
      </c>
      <c r="AQ1" s="10" t="s">
        <v>16</v>
      </c>
      <c r="AR1" s="10" t="s">
        <v>52</v>
      </c>
      <c r="AS1" s="10" t="s">
        <v>40</v>
      </c>
      <c r="AT1" s="10" t="s">
        <v>35</v>
      </c>
      <c r="AU1" s="10" t="s">
        <v>57</v>
      </c>
      <c r="AV1" s="10" t="s">
        <v>33</v>
      </c>
      <c r="AW1" s="10" t="s">
        <v>49</v>
      </c>
      <c r="AX1" s="10" t="s">
        <v>30</v>
      </c>
      <c r="AY1" s="10" t="s">
        <v>36</v>
      </c>
      <c r="AZ1" s="10" t="s">
        <v>31</v>
      </c>
      <c r="BA1" s="10" t="s">
        <v>41</v>
      </c>
      <c r="BB1" s="10" t="s">
        <v>24</v>
      </c>
      <c r="BC1" s="10" t="s">
        <v>42</v>
      </c>
      <c r="BD1" s="10" t="s">
        <v>11</v>
      </c>
      <c r="BE1" s="10"/>
      <c r="BF1" s="10"/>
      <c r="BG1" s="10"/>
      <c r="BH1" s="10"/>
      <c r="BI1" s="10"/>
      <c r="BJ1" s="10"/>
    </row>
    <row r="2" spans="1:62" s="4" customFormat="1" ht="28.5" thickBot="1" x14ac:dyDescent="0.45">
      <c r="A2" s="3">
        <v>44531</v>
      </c>
      <c r="B2" s="6">
        <v>762</v>
      </c>
      <c r="C2" s="6">
        <v>730</v>
      </c>
      <c r="D2" s="6">
        <v>682</v>
      </c>
      <c r="E2" s="6">
        <v>640</v>
      </c>
      <c r="F2" s="6">
        <v>570</v>
      </c>
      <c r="G2" s="6">
        <v>592</v>
      </c>
      <c r="H2" s="6"/>
      <c r="I2" s="6"/>
      <c r="J2" s="6"/>
      <c r="K2" s="6"/>
      <c r="L2" s="7">
        <v>740</v>
      </c>
      <c r="M2" s="6">
        <v>310</v>
      </c>
      <c r="N2" s="7"/>
      <c r="O2" s="6"/>
      <c r="P2" s="6"/>
      <c r="Q2" s="6"/>
      <c r="R2" s="7"/>
      <c r="S2" s="6"/>
      <c r="T2" s="6"/>
      <c r="U2" s="6"/>
      <c r="V2" s="6"/>
      <c r="W2" s="6"/>
      <c r="X2" s="7"/>
      <c r="Y2" s="6"/>
      <c r="Z2" s="6"/>
      <c r="AA2" s="6"/>
      <c r="AB2" s="6"/>
      <c r="AC2" s="6"/>
      <c r="AD2" s="6"/>
      <c r="AE2" s="6"/>
      <c r="AF2" s="6"/>
      <c r="AG2" s="6"/>
      <c r="AH2" s="6"/>
      <c r="AI2" s="6">
        <v>520</v>
      </c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>
        <v>10</v>
      </c>
      <c r="BE2" s="6"/>
      <c r="BF2" s="6"/>
      <c r="BG2" s="6"/>
      <c r="BH2" s="6"/>
      <c r="BI2" s="6"/>
      <c r="BJ2" s="6"/>
    </row>
    <row r="3" spans="1:62" s="4" customFormat="1" ht="28.5" thickBot="1" x14ac:dyDescent="0.45">
      <c r="A3" s="3">
        <v>44538</v>
      </c>
      <c r="B3" s="6"/>
      <c r="C3" s="6"/>
      <c r="D3" s="6">
        <v>550</v>
      </c>
      <c r="E3" s="6"/>
      <c r="F3" s="6">
        <v>600</v>
      </c>
      <c r="G3" s="6">
        <v>580</v>
      </c>
      <c r="H3" s="6"/>
      <c r="I3" s="6"/>
      <c r="J3" s="6"/>
      <c r="K3" s="6"/>
      <c r="L3" s="6"/>
      <c r="M3" s="6"/>
      <c r="N3" s="6">
        <v>800</v>
      </c>
      <c r="O3" s="6"/>
      <c r="P3" s="6"/>
      <c r="Q3" s="6">
        <v>530</v>
      </c>
      <c r="R3" s="6"/>
      <c r="S3" s="6">
        <v>480</v>
      </c>
      <c r="T3" s="6"/>
      <c r="U3" s="6"/>
      <c r="V3" s="6"/>
      <c r="W3" s="6"/>
      <c r="X3" s="6"/>
      <c r="Y3" s="6">
        <v>694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>
        <v>340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s="4" customFormat="1" ht="28.5" thickBot="1" x14ac:dyDescent="0.45">
      <c r="A4" s="3">
        <v>44545</v>
      </c>
      <c r="B4" s="6">
        <v>816</v>
      </c>
      <c r="C4" s="6">
        <v>650</v>
      </c>
      <c r="D4" s="6">
        <v>870</v>
      </c>
      <c r="E4" s="6">
        <v>640</v>
      </c>
      <c r="F4" s="6">
        <v>530</v>
      </c>
      <c r="G4" s="6">
        <v>710</v>
      </c>
      <c r="H4" s="6"/>
      <c r="I4" s="6"/>
      <c r="J4" s="6"/>
      <c r="K4" s="6">
        <v>745</v>
      </c>
      <c r="L4" s="6">
        <v>740</v>
      </c>
      <c r="M4" s="6"/>
      <c r="N4" s="6">
        <v>650</v>
      </c>
      <c r="O4" s="6"/>
      <c r="P4" s="6">
        <v>645</v>
      </c>
      <c r="Q4" s="6"/>
      <c r="R4" s="6"/>
      <c r="S4" s="6">
        <v>665</v>
      </c>
      <c r="T4" s="6">
        <v>845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>
        <v>525</v>
      </c>
      <c r="AI4" s="6"/>
      <c r="AJ4" s="6"/>
      <c r="AK4" s="6">
        <v>485</v>
      </c>
      <c r="AL4" s="6"/>
      <c r="AM4" s="6">
        <v>465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>
        <v>70</v>
      </c>
      <c r="BC4" s="6"/>
      <c r="BD4" s="6"/>
      <c r="BE4" s="6"/>
      <c r="BF4" s="6"/>
      <c r="BG4" s="6"/>
      <c r="BH4" s="6"/>
      <c r="BI4" s="6"/>
      <c r="BJ4" s="6"/>
    </row>
    <row r="5" spans="1:62" s="4" customFormat="1" ht="28.5" thickBot="1" x14ac:dyDescent="0.45">
      <c r="A5" s="3">
        <v>44559</v>
      </c>
      <c r="B5" s="6"/>
      <c r="C5" s="6">
        <v>676</v>
      </c>
      <c r="D5" s="6">
        <v>851</v>
      </c>
      <c r="E5" s="6">
        <v>687</v>
      </c>
      <c r="F5" s="6">
        <v>740</v>
      </c>
      <c r="G5" s="6">
        <v>680</v>
      </c>
      <c r="H5" s="6">
        <v>620</v>
      </c>
      <c r="I5" s="6"/>
      <c r="J5" s="6"/>
      <c r="K5" s="6"/>
      <c r="L5" s="6"/>
      <c r="M5" s="6"/>
      <c r="N5" s="6"/>
      <c r="O5" s="6"/>
      <c r="P5" s="6">
        <v>650</v>
      </c>
      <c r="Q5" s="6"/>
      <c r="R5" s="6"/>
      <c r="S5" s="6"/>
      <c r="T5" s="6"/>
      <c r="U5" s="6">
        <v>827</v>
      </c>
      <c r="V5" s="6"/>
      <c r="W5" s="6"/>
      <c r="X5" s="6"/>
      <c r="Y5" s="6"/>
      <c r="Z5" s="6"/>
      <c r="AA5" s="6">
        <v>630</v>
      </c>
      <c r="AB5" s="6"/>
      <c r="AC5" s="6"/>
      <c r="AD5" s="6"/>
      <c r="AE5" s="6"/>
      <c r="AF5" s="6">
        <v>590</v>
      </c>
      <c r="AG5" s="6"/>
      <c r="AH5" s="6"/>
      <c r="AI5" s="6"/>
      <c r="AJ5" s="6"/>
      <c r="AK5" s="6"/>
      <c r="AL5" s="6"/>
      <c r="AM5" s="6"/>
      <c r="AN5" s="6">
        <v>460</v>
      </c>
      <c r="AO5" s="6"/>
      <c r="AP5" s="6"/>
      <c r="AQ5" s="6"/>
      <c r="AR5" s="6"/>
      <c r="AS5" s="6"/>
      <c r="AT5" s="6"/>
      <c r="AU5" s="6"/>
      <c r="AV5" s="6"/>
      <c r="AW5" s="6"/>
      <c r="AX5" s="6">
        <v>190</v>
      </c>
      <c r="AY5" s="6"/>
      <c r="AZ5" s="6">
        <v>150</v>
      </c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s="4" customFormat="1" ht="28.5" thickBot="1" x14ac:dyDescent="0.45">
      <c r="A6" s="3">
        <v>44566</v>
      </c>
      <c r="B6" s="6">
        <v>810</v>
      </c>
      <c r="C6" s="6">
        <v>650</v>
      </c>
      <c r="D6" s="6"/>
      <c r="E6" s="6">
        <v>580</v>
      </c>
      <c r="F6" s="6">
        <v>650</v>
      </c>
      <c r="G6" s="6"/>
      <c r="H6" s="6">
        <v>585</v>
      </c>
      <c r="I6" s="6"/>
      <c r="J6" s="6">
        <v>690</v>
      </c>
      <c r="K6" s="6"/>
      <c r="L6" s="6"/>
      <c r="M6" s="6">
        <v>490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>
        <v>220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s="4" customFormat="1" ht="28.5" thickBot="1" x14ac:dyDescent="0.45">
      <c r="A7" s="3">
        <v>44573</v>
      </c>
      <c r="B7" s="6">
        <v>816</v>
      </c>
      <c r="C7" s="6"/>
      <c r="D7" s="6"/>
      <c r="E7" s="6"/>
      <c r="F7" s="6">
        <v>530</v>
      </c>
      <c r="G7" s="6">
        <v>590</v>
      </c>
      <c r="H7" s="6">
        <v>390</v>
      </c>
      <c r="I7" s="6"/>
      <c r="J7" s="6"/>
      <c r="K7" s="6"/>
      <c r="L7" s="6"/>
      <c r="M7" s="6"/>
      <c r="N7" s="6"/>
      <c r="O7" s="6"/>
      <c r="P7" s="6"/>
      <c r="Q7" s="6">
        <v>764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>
        <v>410</v>
      </c>
      <c r="AQ7" s="6"/>
      <c r="AR7" s="6"/>
      <c r="AS7" s="6"/>
      <c r="AT7" s="6">
        <v>290</v>
      </c>
      <c r="AU7" s="6"/>
      <c r="AV7" s="6"/>
      <c r="AW7" s="6"/>
      <c r="AX7" s="6"/>
      <c r="AY7" s="6">
        <v>170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s="4" customFormat="1" ht="28.5" thickBot="1" x14ac:dyDescent="0.45">
      <c r="A8" s="3">
        <v>44580</v>
      </c>
      <c r="B8" s="6">
        <v>802</v>
      </c>
      <c r="C8" s="6">
        <v>690</v>
      </c>
      <c r="D8" s="6"/>
      <c r="E8" s="6">
        <v>570</v>
      </c>
      <c r="F8" s="6">
        <v>480</v>
      </c>
      <c r="G8" s="6"/>
      <c r="H8" s="6"/>
      <c r="I8" s="6"/>
      <c r="J8" s="6"/>
      <c r="K8" s="6"/>
      <c r="L8" s="6"/>
      <c r="M8" s="6"/>
      <c r="N8" s="6"/>
      <c r="O8" s="6">
        <v>550</v>
      </c>
      <c r="P8" s="6"/>
      <c r="Q8" s="6"/>
      <c r="R8" s="6">
        <v>500</v>
      </c>
      <c r="S8" s="6"/>
      <c r="T8" s="6"/>
      <c r="U8" s="6"/>
      <c r="V8" s="6"/>
      <c r="W8" s="6"/>
      <c r="X8" s="6"/>
      <c r="Y8" s="6"/>
      <c r="Z8" s="6"/>
      <c r="AA8" s="6"/>
      <c r="AB8" s="6">
        <v>620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>
        <v>290</v>
      </c>
      <c r="AT8" s="6"/>
      <c r="AU8" s="6"/>
      <c r="AV8" s="6"/>
      <c r="AW8" s="6"/>
      <c r="AX8" s="6"/>
      <c r="AY8" s="6"/>
      <c r="AZ8" s="6"/>
      <c r="BA8" s="6">
        <v>80</v>
      </c>
      <c r="BB8" s="6"/>
      <c r="BC8" s="6">
        <v>40</v>
      </c>
      <c r="BD8" s="6"/>
      <c r="BE8" s="6"/>
      <c r="BF8" s="6"/>
      <c r="BG8" s="6"/>
      <c r="BH8" s="6"/>
      <c r="BI8" s="6"/>
      <c r="BJ8" s="6"/>
    </row>
    <row r="9" spans="1:62" s="4" customFormat="1" ht="28.5" thickBot="1" x14ac:dyDescent="0.45">
      <c r="A9" s="3">
        <v>44587</v>
      </c>
      <c r="B9" s="6"/>
      <c r="C9" s="6">
        <v>807</v>
      </c>
      <c r="D9" s="6"/>
      <c r="E9" s="6"/>
      <c r="F9" s="6"/>
      <c r="G9" s="6"/>
      <c r="H9" s="6">
        <v>599</v>
      </c>
      <c r="I9" s="6">
        <v>660</v>
      </c>
      <c r="J9" s="6">
        <v>630</v>
      </c>
      <c r="K9" s="6"/>
      <c r="L9" s="6"/>
      <c r="M9" s="6"/>
      <c r="N9" s="6"/>
      <c r="O9" s="6">
        <v>756</v>
      </c>
      <c r="P9" s="6"/>
      <c r="Q9" s="6"/>
      <c r="R9" s="6">
        <v>660</v>
      </c>
      <c r="S9" s="6"/>
      <c r="T9" s="6"/>
      <c r="U9" s="6"/>
      <c r="V9" s="6"/>
      <c r="W9" s="6"/>
      <c r="X9" s="6">
        <v>702</v>
      </c>
      <c r="Y9" s="6"/>
      <c r="Z9" s="6"/>
      <c r="AA9" s="6"/>
      <c r="AB9" s="6"/>
      <c r="AC9" s="6"/>
      <c r="AD9" s="6">
        <v>616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s="4" customFormat="1" ht="28.5" thickBot="1" x14ac:dyDescent="0.45">
      <c r="A10" s="3">
        <v>44594</v>
      </c>
      <c r="B10" s="6">
        <v>841</v>
      </c>
      <c r="C10" s="6"/>
      <c r="D10" s="6">
        <v>725</v>
      </c>
      <c r="E10" s="6">
        <v>560</v>
      </c>
      <c r="F10" s="6"/>
      <c r="G10" s="6">
        <v>615</v>
      </c>
      <c r="H10" s="6"/>
      <c r="I10" s="6">
        <v>690</v>
      </c>
      <c r="J10" s="6">
        <v>540</v>
      </c>
      <c r="K10" s="6">
        <v>833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747</v>
      </c>
      <c r="W10" s="6">
        <v>724</v>
      </c>
      <c r="X10" s="6"/>
      <c r="Y10" s="6"/>
      <c r="Z10" s="6"/>
      <c r="AA10" s="6"/>
      <c r="AB10" s="6"/>
      <c r="AC10" s="6">
        <v>620</v>
      </c>
      <c r="AD10" s="6"/>
      <c r="AE10" s="6"/>
      <c r="AF10" s="6"/>
      <c r="AG10" s="6"/>
      <c r="AH10" s="6"/>
      <c r="AI10" s="6"/>
      <c r="AJ10" s="6">
        <v>517</v>
      </c>
      <c r="AK10" s="6"/>
      <c r="AL10" s="6">
        <v>480</v>
      </c>
      <c r="AM10" s="6"/>
      <c r="AN10" s="6"/>
      <c r="AO10" s="6"/>
      <c r="AP10" s="6"/>
      <c r="AQ10" s="6"/>
      <c r="AR10" s="6">
        <v>320</v>
      </c>
      <c r="AS10" s="6"/>
      <c r="AT10" s="6"/>
      <c r="AU10" s="6"/>
      <c r="AV10" s="6"/>
      <c r="AW10" s="6">
        <v>202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4" customFormat="1" ht="28.5" thickBot="1" x14ac:dyDescent="0.45">
      <c r="A11" s="3">
        <v>44601</v>
      </c>
      <c r="B11" s="6">
        <v>780</v>
      </c>
      <c r="C11" s="6">
        <v>668</v>
      </c>
      <c r="D11" s="6">
        <v>750</v>
      </c>
      <c r="E11" s="6">
        <v>620</v>
      </c>
      <c r="F11" s="6"/>
      <c r="G11" s="6"/>
      <c r="H11" s="6"/>
      <c r="I11" s="6">
        <v>600</v>
      </c>
      <c r="J11" s="6"/>
      <c r="K11" s="6"/>
      <c r="L11" s="6"/>
      <c r="M11" s="6">
        <v>658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670</v>
      </c>
      <c r="AA11" s="6"/>
      <c r="AB11" s="6"/>
      <c r="AC11" s="6"/>
      <c r="AD11" s="6"/>
      <c r="AE11" s="6">
        <v>599</v>
      </c>
      <c r="AF11" s="6"/>
      <c r="AG11" s="6">
        <v>570</v>
      </c>
      <c r="AH11" s="6"/>
      <c r="AI11" s="6"/>
      <c r="AJ11" s="6"/>
      <c r="AK11" s="6"/>
      <c r="AL11" s="6"/>
      <c r="AM11" s="6"/>
      <c r="AN11" s="6"/>
      <c r="AO11" s="6">
        <v>440</v>
      </c>
      <c r="AP11" s="6"/>
      <c r="AQ11" s="6"/>
      <c r="AR11" s="6"/>
      <c r="AS11" s="6"/>
      <c r="AT11" s="6"/>
      <c r="AU11" s="6">
        <v>230</v>
      </c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4" customFormat="1" ht="28.5" thickBot="1" x14ac:dyDescent="0.45">
      <c r="A12" s="3">
        <v>44608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4" customFormat="1" ht="28.5" thickBot="1" x14ac:dyDescent="0.4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4" customFormat="1" ht="27.75" x14ac:dyDescent="0.4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s="4" customFormat="1" ht="28.5" thickBot="1" x14ac:dyDescent="0.45">
      <c r="A15" s="5" t="s">
        <v>1</v>
      </c>
      <c r="B15" s="1">
        <f t="shared" ref="B15:BJ15" si="0">SUM(B2:B14)</f>
        <v>5627</v>
      </c>
      <c r="C15" s="1">
        <f t="shared" si="0"/>
        <v>4871</v>
      </c>
      <c r="D15" s="1">
        <f>SUM(D2:D14)</f>
        <v>4428</v>
      </c>
      <c r="E15" s="1">
        <f t="shared" si="0"/>
        <v>4297</v>
      </c>
      <c r="F15" s="1">
        <f t="shared" si="0"/>
        <v>4100</v>
      </c>
      <c r="G15" s="1">
        <f t="shared" si="0"/>
        <v>3767</v>
      </c>
      <c r="H15" s="1">
        <f t="shared" si="0"/>
        <v>2194</v>
      </c>
      <c r="I15" s="1">
        <f>SUM(I2:I14)</f>
        <v>1950</v>
      </c>
      <c r="J15" s="1">
        <f>SUM(J2:J14)</f>
        <v>1860</v>
      </c>
      <c r="K15" s="1">
        <f>SUM(K2:K14)</f>
        <v>1578</v>
      </c>
      <c r="L15" s="1">
        <f t="shared" ref="L15:AH15" si="1">SUM(L2:L14)</f>
        <v>1480</v>
      </c>
      <c r="M15" s="1">
        <f>SUM(M2:M14)</f>
        <v>1458</v>
      </c>
      <c r="N15" s="1">
        <f t="shared" si="1"/>
        <v>1450</v>
      </c>
      <c r="O15" s="1">
        <f>SUM(O2:O14)</f>
        <v>1306</v>
      </c>
      <c r="P15" s="1">
        <f>SUM(P2:P14)</f>
        <v>1295</v>
      </c>
      <c r="Q15" s="1">
        <f>SUM(Q2:Q14)</f>
        <v>1294</v>
      </c>
      <c r="R15" s="1">
        <f>SUM(R2:R14)</f>
        <v>1160</v>
      </c>
      <c r="S15" s="1">
        <f t="shared" si="1"/>
        <v>1145</v>
      </c>
      <c r="T15" s="1">
        <f t="shared" si="1"/>
        <v>845</v>
      </c>
      <c r="U15" s="1">
        <f>SUM(U2:U14)</f>
        <v>827</v>
      </c>
      <c r="V15" s="1">
        <f>SUM(V2:V14)</f>
        <v>747</v>
      </c>
      <c r="W15" s="1">
        <f>SUM(W2:W14)</f>
        <v>724</v>
      </c>
      <c r="X15" s="1">
        <f>SUM(X2:X14)</f>
        <v>702</v>
      </c>
      <c r="Y15" s="1">
        <f t="shared" si="1"/>
        <v>694</v>
      </c>
      <c r="Z15" s="1">
        <f t="shared" si="1"/>
        <v>670</v>
      </c>
      <c r="AA15" s="1">
        <f t="shared" si="1"/>
        <v>630</v>
      </c>
      <c r="AB15" s="1">
        <f t="shared" si="1"/>
        <v>620</v>
      </c>
      <c r="AC15" s="1">
        <f t="shared" si="1"/>
        <v>620</v>
      </c>
      <c r="AD15" s="1">
        <f t="shared" si="1"/>
        <v>616</v>
      </c>
      <c r="AE15" s="1">
        <f t="shared" si="1"/>
        <v>599</v>
      </c>
      <c r="AF15" s="1">
        <f t="shared" si="1"/>
        <v>590</v>
      </c>
      <c r="AG15" s="1">
        <f t="shared" si="1"/>
        <v>570</v>
      </c>
      <c r="AH15" s="1">
        <f t="shared" si="1"/>
        <v>525</v>
      </c>
      <c r="AI15" s="1">
        <f t="shared" si="0"/>
        <v>520</v>
      </c>
      <c r="AJ15" s="1">
        <f>SUM(AJ2:AJ14)</f>
        <v>517</v>
      </c>
      <c r="AK15" s="1">
        <f t="shared" ref="AK15:BB15" si="2">SUM(AK2:AK14)</f>
        <v>485</v>
      </c>
      <c r="AL15" s="1">
        <f>SUM(AL2:AL14)</f>
        <v>480</v>
      </c>
      <c r="AM15" s="1">
        <f t="shared" si="2"/>
        <v>465</v>
      </c>
      <c r="AN15" s="1">
        <f t="shared" si="2"/>
        <v>460</v>
      </c>
      <c r="AO15" s="1">
        <f>SUM(AO2:AO14)</f>
        <v>440</v>
      </c>
      <c r="AP15" s="1">
        <f>SUM(AP2:AP14)</f>
        <v>410</v>
      </c>
      <c r="AQ15" s="1">
        <f t="shared" si="2"/>
        <v>340</v>
      </c>
      <c r="AR15" s="1">
        <f>SUM(AR2:AR14)</f>
        <v>320</v>
      </c>
      <c r="AS15" s="1">
        <f>SUM(AS2:AS14)</f>
        <v>290</v>
      </c>
      <c r="AT15" s="1">
        <f>SUM(AT2:AT14)</f>
        <v>290</v>
      </c>
      <c r="AU15" s="1">
        <f>SUM(AU2:AU14)</f>
        <v>230</v>
      </c>
      <c r="AV15" s="1">
        <f t="shared" si="2"/>
        <v>220</v>
      </c>
      <c r="AW15" s="1">
        <f>SUM(AW2:AW14)</f>
        <v>202</v>
      </c>
      <c r="AX15" s="1">
        <f t="shared" si="2"/>
        <v>190</v>
      </c>
      <c r="AY15" s="1">
        <f>SUM(AY2:AY14)</f>
        <v>170</v>
      </c>
      <c r="AZ15" s="1">
        <f t="shared" si="2"/>
        <v>150</v>
      </c>
      <c r="BA15" s="1">
        <f>SUM(BA2:BA14)</f>
        <v>80</v>
      </c>
      <c r="BB15" s="1">
        <f t="shared" si="2"/>
        <v>70</v>
      </c>
      <c r="BC15" s="1">
        <f>SUM(BC2:BC14)</f>
        <v>40</v>
      </c>
      <c r="BD15" s="1">
        <f t="shared" si="0"/>
        <v>10</v>
      </c>
      <c r="BE15" s="1">
        <f t="shared" si="0"/>
        <v>0</v>
      </c>
      <c r="BF15" s="1">
        <f t="shared" si="0"/>
        <v>0</v>
      </c>
      <c r="BG15" s="1">
        <f t="shared" si="0"/>
        <v>0</v>
      </c>
      <c r="BH15" s="1">
        <f t="shared" si="0"/>
        <v>0</v>
      </c>
      <c r="BI15" s="1">
        <f t="shared" si="0"/>
        <v>0</v>
      </c>
      <c r="BJ15" s="1">
        <f t="shared" si="0"/>
        <v>0</v>
      </c>
    </row>
    <row r="16" spans="1:62" ht="35.25" x14ac:dyDescent="0.2">
      <c r="A16" s="2" t="s">
        <v>2</v>
      </c>
      <c r="B16" s="8">
        <f t="shared" ref="B16:AG16" si="3">RANK(B15,$B15:$BJ15)</f>
        <v>1</v>
      </c>
      <c r="C16" s="8">
        <f t="shared" si="3"/>
        <v>2</v>
      </c>
      <c r="D16" s="8">
        <f t="shared" si="3"/>
        <v>3</v>
      </c>
      <c r="E16" s="8">
        <f t="shared" si="3"/>
        <v>4</v>
      </c>
      <c r="F16" s="8">
        <f t="shared" si="3"/>
        <v>5</v>
      </c>
      <c r="G16" s="8">
        <f t="shared" si="3"/>
        <v>6</v>
      </c>
      <c r="H16" s="8">
        <f t="shared" si="3"/>
        <v>7</v>
      </c>
      <c r="I16" s="8">
        <f t="shared" si="3"/>
        <v>8</v>
      </c>
      <c r="J16" s="8">
        <f t="shared" si="3"/>
        <v>9</v>
      </c>
      <c r="K16" s="8">
        <f t="shared" si="3"/>
        <v>10</v>
      </c>
      <c r="L16" s="8">
        <f t="shared" si="3"/>
        <v>11</v>
      </c>
      <c r="M16" s="8">
        <f t="shared" si="3"/>
        <v>12</v>
      </c>
      <c r="N16" s="8">
        <f t="shared" si="3"/>
        <v>13</v>
      </c>
      <c r="O16" s="8">
        <f t="shared" si="3"/>
        <v>14</v>
      </c>
      <c r="P16" s="8">
        <f t="shared" si="3"/>
        <v>15</v>
      </c>
      <c r="Q16" s="8">
        <f t="shared" si="3"/>
        <v>16</v>
      </c>
      <c r="R16" s="8">
        <f t="shared" si="3"/>
        <v>17</v>
      </c>
      <c r="S16" s="8">
        <f t="shared" si="3"/>
        <v>18</v>
      </c>
      <c r="T16" s="8">
        <f t="shared" si="3"/>
        <v>19</v>
      </c>
      <c r="U16" s="8">
        <f t="shared" si="3"/>
        <v>20</v>
      </c>
      <c r="V16" s="8">
        <f t="shared" si="3"/>
        <v>21</v>
      </c>
      <c r="W16" s="8">
        <f t="shared" si="3"/>
        <v>22</v>
      </c>
      <c r="X16" s="8">
        <f t="shared" si="3"/>
        <v>23</v>
      </c>
      <c r="Y16" s="8">
        <f t="shared" si="3"/>
        <v>24</v>
      </c>
      <c r="Z16" s="8">
        <f t="shared" si="3"/>
        <v>25</v>
      </c>
      <c r="AA16" s="8">
        <f t="shared" si="3"/>
        <v>26</v>
      </c>
      <c r="AB16" s="8">
        <f t="shared" si="3"/>
        <v>27</v>
      </c>
      <c r="AC16" s="8">
        <f t="shared" si="3"/>
        <v>27</v>
      </c>
      <c r="AD16" s="8">
        <f t="shared" si="3"/>
        <v>29</v>
      </c>
      <c r="AE16" s="8">
        <f t="shared" si="3"/>
        <v>30</v>
      </c>
      <c r="AF16" s="8">
        <f t="shared" si="3"/>
        <v>31</v>
      </c>
      <c r="AG16" s="8">
        <f t="shared" si="3"/>
        <v>32</v>
      </c>
      <c r="AH16" s="8">
        <f t="shared" ref="AH16:BM16" si="4">RANK(AH15,$B15:$BJ15)</f>
        <v>33</v>
      </c>
      <c r="AI16" s="8">
        <f t="shared" si="4"/>
        <v>34</v>
      </c>
      <c r="AJ16" s="8">
        <f t="shared" si="4"/>
        <v>35</v>
      </c>
      <c r="AK16" s="8">
        <f t="shared" si="4"/>
        <v>36</v>
      </c>
      <c r="AL16" s="8">
        <f t="shared" si="4"/>
        <v>37</v>
      </c>
      <c r="AM16" s="8">
        <f t="shared" si="4"/>
        <v>38</v>
      </c>
      <c r="AN16" s="8">
        <f t="shared" si="4"/>
        <v>39</v>
      </c>
      <c r="AO16" s="8">
        <f t="shared" si="4"/>
        <v>40</v>
      </c>
      <c r="AP16" s="8">
        <f t="shared" si="4"/>
        <v>41</v>
      </c>
      <c r="AQ16" s="8">
        <f t="shared" si="4"/>
        <v>42</v>
      </c>
      <c r="AR16" s="8">
        <f t="shared" si="4"/>
        <v>43</v>
      </c>
      <c r="AS16" s="8">
        <f t="shared" si="4"/>
        <v>44</v>
      </c>
      <c r="AT16" s="8">
        <f t="shared" si="4"/>
        <v>44</v>
      </c>
      <c r="AU16" s="8">
        <f t="shared" si="4"/>
        <v>46</v>
      </c>
      <c r="AV16" s="8">
        <f t="shared" si="4"/>
        <v>47</v>
      </c>
      <c r="AW16" s="8">
        <f t="shared" si="4"/>
        <v>48</v>
      </c>
      <c r="AX16" s="8">
        <f t="shared" si="4"/>
        <v>49</v>
      </c>
      <c r="AY16" s="8">
        <f t="shared" si="4"/>
        <v>50</v>
      </c>
      <c r="AZ16" s="8">
        <f t="shared" si="4"/>
        <v>51</v>
      </c>
      <c r="BA16" s="8">
        <f t="shared" si="4"/>
        <v>52</v>
      </c>
      <c r="BB16" s="8">
        <f t="shared" si="4"/>
        <v>53</v>
      </c>
      <c r="BC16" s="8">
        <f t="shared" si="4"/>
        <v>54</v>
      </c>
      <c r="BD16" s="8">
        <f t="shared" si="4"/>
        <v>55</v>
      </c>
      <c r="BE16" s="8">
        <f t="shared" si="4"/>
        <v>56</v>
      </c>
      <c r="BF16" s="8">
        <f t="shared" si="4"/>
        <v>56</v>
      </c>
      <c r="BG16" s="8">
        <f t="shared" si="4"/>
        <v>56</v>
      </c>
      <c r="BH16" s="8">
        <f t="shared" si="4"/>
        <v>56</v>
      </c>
      <c r="BI16" s="8">
        <f t="shared" si="4"/>
        <v>56</v>
      </c>
      <c r="BJ16" s="8">
        <f t="shared" si="4"/>
        <v>56</v>
      </c>
    </row>
    <row r="18" spans="1:1" x14ac:dyDescent="0.2">
      <c r="A18" t="s">
        <v>58</v>
      </c>
    </row>
  </sheetData>
  <sheetProtection selectLockedCells="1" selectUnlockedCells="1"/>
  <conditionalFormatting sqref="BG3:BI11 BE13 BF1:BF11 BF15:BG15 BF12:BI14 BE16:BJ16 B1:BD16">
    <cfRule type="expression" dxfId="56" priority="52" stopIfTrue="1">
      <formula>B$16=3</formula>
    </cfRule>
    <cfRule type="expression" dxfId="55" priority="53" stopIfTrue="1">
      <formula>B$16=2</formula>
    </cfRule>
    <cfRule type="expression" dxfId="54" priority="54" stopIfTrue="1">
      <formula>B$16=1</formula>
    </cfRule>
  </conditionalFormatting>
  <conditionalFormatting sqref="BG2">
    <cfRule type="expression" dxfId="53" priority="49" stopIfTrue="1">
      <formula>BG$16=3</formula>
    </cfRule>
    <cfRule type="expression" dxfId="52" priority="50" stopIfTrue="1">
      <formula>BG$16=2</formula>
    </cfRule>
    <cfRule type="expression" dxfId="51" priority="51" stopIfTrue="1">
      <formula>BG$16=1</formula>
    </cfRule>
  </conditionalFormatting>
  <conditionalFormatting sqref="BG1">
    <cfRule type="expression" dxfId="50" priority="46" stopIfTrue="1">
      <formula>BG$16=3</formula>
    </cfRule>
    <cfRule type="expression" dxfId="49" priority="47" stopIfTrue="1">
      <formula>BG$16=2</formula>
    </cfRule>
    <cfRule type="expression" dxfId="48" priority="48" stopIfTrue="1">
      <formula>BG$16=1</formula>
    </cfRule>
  </conditionalFormatting>
  <conditionalFormatting sqref="BH15">
    <cfRule type="expression" dxfId="47" priority="43" stopIfTrue="1">
      <formula>BH$16=3</formula>
    </cfRule>
    <cfRule type="expression" dxfId="46" priority="44" stopIfTrue="1">
      <formula>BH$16=2</formula>
    </cfRule>
    <cfRule type="expression" dxfId="45" priority="45" stopIfTrue="1">
      <formula>BH$16=1</formula>
    </cfRule>
  </conditionalFormatting>
  <conditionalFormatting sqref="BH2">
    <cfRule type="expression" dxfId="44" priority="40" stopIfTrue="1">
      <formula>BH$16=3</formula>
    </cfRule>
    <cfRule type="expression" dxfId="43" priority="41" stopIfTrue="1">
      <formula>BH$16=2</formula>
    </cfRule>
    <cfRule type="expression" dxfId="42" priority="42" stopIfTrue="1">
      <formula>BH$16=1</formula>
    </cfRule>
  </conditionalFormatting>
  <conditionalFormatting sqref="BH1">
    <cfRule type="expression" dxfId="41" priority="37" stopIfTrue="1">
      <formula>BH$16=3</formula>
    </cfRule>
    <cfRule type="expression" dxfId="40" priority="38" stopIfTrue="1">
      <formula>BH$16=2</formula>
    </cfRule>
    <cfRule type="expression" dxfId="39" priority="39" stopIfTrue="1">
      <formula>BH$16=1</formula>
    </cfRule>
  </conditionalFormatting>
  <conditionalFormatting sqref="BI15">
    <cfRule type="expression" dxfId="38" priority="34" stopIfTrue="1">
      <formula>BI$16=3</formula>
    </cfRule>
    <cfRule type="expression" dxfId="37" priority="35" stopIfTrue="1">
      <formula>BI$16=2</formula>
    </cfRule>
    <cfRule type="expression" dxfId="36" priority="36" stopIfTrue="1">
      <formula>BI$16=1</formula>
    </cfRule>
  </conditionalFormatting>
  <conditionalFormatting sqref="BI2">
    <cfRule type="expression" dxfId="35" priority="31" stopIfTrue="1">
      <formula>BI$16=3</formula>
    </cfRule>
    <cfRule type="expression" dxfId="34" priority="32" stopIfTrue="1">
      <formula>BI$16=2</formula>
    </cfRule>
    <cfRule type="expression" dxfId="33" priority="33" stopIfTrue="1">
      <formula>BI$16=1</formula>
    </cfRule>
  </conditionalFormatting>
  <conditionalFormatting sqref="BI1">
    <cfRule type="expression" dxfId="32" priority="28" stopIfTrue="1">
      <formula>BI$16=3</formula>
    </cfRule>
    <cfRule type="expression" dxfId="31" priority="29" stopIfTrue="1">
      <formula>BI$16=2</formula>
    </cfRule>
    <cfRule type="expression" dxfId="30" priority="30" stopIfTrue="1">
      <formula>BI$16=1</formula>
    </cfRule>
  </conditionalFormatting>
  <conditionalFormatting sqref="BE3:BE11">
    <cfRule type="expression" dxfId="29" priority="25" stopIfTrue="1">
      <formula>BE$16=3</formula>
    </cfRule>
    <cfRule type="expression" dxfId="28" priority="26" stopIfTrue="1">
      <formula>BE$16=2</formula>
    </cfRule>
    <cfRule type="expression" dxfId="27" priority="27" stopIfTrue="1">
      <formula>BE$16=1</formula>
    </cfRule>
  </conditionalFormatting>
  <conditionalFormatting sqref="BE15">
    <cfRule type="expression" dxfId="26" priority="22" stopIfTrue="1">
      <formula>BE$16=3</formula>
    </cfRule>
    <cfRule type="expression" dxfId="25" priority="23" stopIfTrue="1">
      <formula>BE$16=2</formula>
    </cfRule>
    <cfRule type="expression" dxfId="24" priority="24" stopIfTrue="1">
      <formula>BE$16=1</formula>
    </cfRule>
  </conditionalFormatting>
  <conditionalFormatting sqref="BE2">
    <cfRule type="expression" dxfId="23" priority="19" stopIfTrue="1">
      <formula>BE$16=3</formula>
    </cfRule>
    <cfRule type="expression" dxfId="22" priority="20" stopIfTrue="1">
      <formula>BE$16=2</formula>
    </cfRule>
    <cfRule type="expression" dxfId="21" priority="21" stopIfTrue="1">
      <formula>BE$16=1</formula>
    </cfRule>
  </conditionalFormatting>
  <conditionalFormatting sqref="BE1">
    <cfRule type="expression" dxfId="20" priority="16" stopIfTrue="1">
      <formula>BE$16=3</formula>
    </cfRule>
    <cfRule type="expression" dxfId="19" priority="17" stopIfTrue="1">
      <formula>BE$16=2</formula>
    </cfRule>
    <cfRule type="expression" dxfId="18" priority="18" stopIfTrue="1">
      <formula>BE$16=1</formula>
    </cfRule>
  </conditionalFormatting>
  <conditionalFormatting sqref="BE12:BE14">
    <cfRule type="expression" dxfId="17" priority="13" stopIfTrue="1">
      <formula>BE$16=3</formula>
    </cfRule>
    <cfRule type="expression" dxfId="16" priority="14" stopIfTrue="1">
      <formula>BE$16=2</formula>
    </cfRule>
    <cfRule type="expression" dxfId="15" priority="15" stopIfTrue="1">
      <formula>BE$16=1</formula>
    </cfRule>
  </conditionalFormatting>
  <conditionalFormatting sqref="BJ3:BJ14">
    <cfRule type="expression" dxfId="14" priority="10" stopIfTrue="1">
      <formula>BJ$16=3</formula>
    </cfRule>
    <cfRule type="expression" dxfId="13" priority="11" stopIfTrue="1">
      <formula>BJ$16=2</formula>
    </cfRule>
    <cfRule type="expression" dxfId="12" priority="12" stopIfTrue="1">
      <formula>BJ$16=1</formula>
    </cfRule>
  </conditionalFormatting>
  <conditionalFormatting sqref="BJ15">
    <cfRule type="expression" dxfId="11" priority="7" stopIfTrue="1">
      <formula>BJ$16=3</formula>
    </cfRule>
    <cfRule type="expression" dxfId="10" priority="8" stopIfTrue="1">
      <formula>BJ$16=2</formula>
    </cfRule>
    <cfRule type="expression" dxfId="9" priority="9" stopIfTrue="1">
      <formula>BJ$16=1</formula>
    </cfRule>
  </conditionalFormatting>
  <conditionalFormatting sqref="BJ2">
    <cfRule type="expression" dxfId="8" priority="4" stopIfTrue="1">
      <formula>BJ$16=3</formula>
    </cfRule>
    <cfRule type="expression" dxfId="7" priority="5" stopIfTrue="1">
      <formula>BJ$16=2</formula>
    </cfRule>
    <cfRule type="expression" dxfId="6" priority="6" stopIfTrue="1">
      <formula>BJ$16=1</formula>
    </cfRule>
  </conditionalFormatting>
  <conditionalFormatting sqref="BJ1">
    <cfRule type="expression" dxfId="5" priority="1" stopIfTrue="1">
      <formula>BJ$16=3</formula>
    </cfRule>
    <cfRule type="expression" dxfId="4" priority="2" stopIfTrue="1">
      <formula>BJ$16=2</formula>
    </cfRule>
    <cfRule type="expression" dxfId="3" priority="3" stopIfTrue="1">
      <formula>BJ$16=1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 (2)</vt:lpstr>
      <vt:lpstr>Primary</vt:lpstr>
      <vt:lpstr>best 7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2022-02-17T15:02:57Z</dcterms:modified>
</cp:coreProperties>
</file>