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BG/public_html/images/tables/185/"/>
    </mc:Choice>
  </mc:AlternateContent>
  <xr:revisionPtr revIDLastSave="39" documentId="8_{7FA15416-6F91-4D1A-8A6C-356A05060169}" xr6:coauthVersionLast="47" xr6:coauthVersionMax="47" xr10:uidLastSave="{CD7851E3-74EF-47FF-BC05-A9EC52081A78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4" i="1" l="1"/>
  <c r="AW14" i="1"/>
  <c r="AV14" i="1"/>
  <c r="AU14" i="1"/>
  <c r="AT14" i="1"/>
  <c r="AS14" i="1"/>
  <c r="AR14" i="1"/>
  <c r="AQ14" i="1"/>
  <c r="AP14" i="1"/>
  <c r="AO14" i="1"/>
  <c r="AN14" i="1"/>
  <c r="E1" i="1" s="1"/>
  <c r="AM14" i="1"/>
  <c r="AL14" i="1"/>
  <c r="AK14" i="1"/>
  <c r="AK1" i="1" s="1"/>
  <c r="AJ14" i="1"/>
  <c r="AI14" i="1"/>
  <c r="AH14" i="1"/>
  <c r="AG14" i="1"/>
  <c r="AF14" i="1"/>
  <c r="AE14" i="1"/>
  <c r="AE1" i="1" s="1"/>
  <c r="AD14" i="1"/>
  <c r="AC14" i="1"/>
  <c r="AB14" i="1"/>
  <c r="AA14" i="1"/>
  <c r="Z14" i="1"/>
  <c r="Y14" i="1"/>
  <c r="X14" i="1"/>
  <c r="W14" i="1"/>
  <c r="V14" i="1"/>
  <c r="U14" i="1"/>
  <c r="T14" i="1"/>
  <c r="T1" i="1" s="1"/>
  <c r="S14" i="1"/>
  <c r="S1" i="1" s="1"/>
  <c r="R14" i="1"/>
  <c r="Q14" i="1"/>
  <c r="P14" i="1"/>
  <c r="O14" i="1"/>
  <c r="O1" i="1" s="1"/>
  <c r="N14" i="1"/>
  <c r="M14" i="1"/>
  <c r="L14" i="1"/>
  <c r="K14" i="1"/>
  <c r="J14" i="1"/>
  <c r="I14" i="1"/>
  <c r="H14" i="1"/>
  <c r="G14" i="1"/>
  <c r="F14" i="1"/>
  <c r="E14" i="1"/>
  <c r="D14" i="1"/>
  <c r="C14" i="1"/>
  <c r="AD1" i="1" s="1"/>
  <c r="B14" i="1"/>
  <c r="X1" i="1" l="1"/>
  <c r="J1" i="1"/>
  <c r="AX1" i="1"/>
  <c r="G1" i="1"/>
  <c r="I1" i="1"/>
  <c r="M1" i="1"/>
  <c r="N1" i="1"/>
  <c r="AI1" i="1"/>
  <c r="Z1" i="1"/>
  <c r="AC1" i="1"/>
  <c r="AF1" i="1"/>
  <c r="F1" i="1"/>
  <c r="AG1" i="1"/>
  <c r="V1" i="1"/>
  <c r="L1" i="1"/>
  <c r="AH1" i="1"/>
  <c r="U1" i="1"/>
  <c r="AJ1" i="1"/>
  <c r="H1" i="1"/>
  <c r="Y1" i="1"/>
  <c r="K1" i="1"/>
  <c r="AB1" i="1"/>
  <c r="P1" i="1"/>
  <c r="B1" i="1"/>
  <c r="C1" i="1"/>
  <c r="W1" i="1"/>
  <c r="AA1" i="1"/>
  <c r="Q1" i="1"/>
  <c r="R1" i="1"/>
  <c r="D1" i="1"/>
  <c r="AL1" i="1"/>
  <c r="AM1" i="1"/>
  <c r="AN1" i="1"/>
  <c r="AO1" i="1"/>
  <c r="AP1" i="1"/>
  <c r="AQ1" i="1"/>
  <c r="AR1" i="1"/>
  <c r="AS1" i="1"/>
  <c r="AT1" i="1"/>
  <c r="AU1" i="1"/>
  <c r="AV1" i="1"/>
  <c r="AW1" i="1"/>
</calcChain>
</file>

<file path=xl/sharedStrings.xml><?xml version="1.0" encoding="utf-8"?>
<sst xmlns="http://schemas.openxmlformats.org/spreadsheetml/2006/main" count="54" uniqueCount="54">
  <si>
    <t>Team:</t>
  </si>
  <si>
    <t>Total</t>
  </si>
  <si>
    <t>Position:</t>
  </si>
  <si>
    <t>Flori-DUH!</t>
  </si>
  <si>
    <t>Autopsy Turvy</t>
  </si>
  <si>
    <t>Get Offa My Lawn</t>
  </si>
  <si>
    <t>Jellyfish Brains</t>
  </si>
  <si>
    <t>Beelzeboys</t>
  </si>
  <si>
    <t>Boulderites</t>
  </si>
  <si>
    <t>Let's Get Quizzical</t>
  </si>
  <si>
    <t>The Buckeye Gang</t>
  </si>
  <si>
    <t>Dammit Bob</t>
  </si>
  <si>
    <t>Dunkin Do Nots</t>
  </si>
  <si>
    <t>Mouse Rat</t>
  </si>
  <si>
    <t>Queens</t>
  </si>
  <si>
    <t>Be Are See See</t>
  </si>
  <si>
    <t>Team Bart</t>
  </si>
  <si>
    <t>Otter Space</t>
  </si>
  <si>
    <t>Team Name</t>
  </si>
  <si>
    <t>Team Dinosaur Explosion</t>
  </si>
  <si>
    <t>Southern Livin'</t>
  </si>
  <si>
    <t>Honey Hole</t>
  </si>
  <si>
    <t>Millennial Fury</t>
  </si>
  <si>
    <t>Laszlo's Posse</t>
  </si>
  <si>
    <t>JQB</t>
  </si>
  <si>
    <t>Just 2 from CO</t>
  </si>
  <si>
    <t>Malted and Happy</t>
  </si>
  <si>
    <t>D+D</t>
  </si>
  <si>
    <t>Threat Level: Midnight</t>
  </si>
  <si>
    <t>Village Idots</t>
  </si>
  <si>
    <t>Chadwicks Party</t>
  </si>
  <si>
    <t>Wining Down</t>
  </si>
  <si>
    <t>It Hurts When I Think</t>
  </si>
  <si>
    <t>Chad Is Smart</t>
  </si>
  <si>
    <t>Sky Tribe</t>
  </si>
  <si>
    <t>The Honorable Mentions</t>
  </si>
  <si>
    <t>Fig Newtons</t>
  </si>
  <si>
    <t>Dixie Dogs</t>
  </si>
  <si>
    <t>Team Stam</t>
  </si>
  <si>
    <t>I'lll Give You Something To Cry About</t>
  </si>
  <si>
    <t>Feeling Floral</t>
  </si>
  <si>
    <t>A Bus for Gus</t>
  </si>
  <si>
    <t>I Thought This Was Speed Dating</t>
  </si>
  <si>
    <t>Treetops</t>
  </si>
  <si>
    <t>Two Left Shoes</t>
  </si>
  <si>
    <t>Swiftie</t>
  </si>
  <si>
    <t>Jason &amp; Jen!</t>
  </si>
  <si>
    <t>Special K</t>
  </si>
  <si>
    <t>Let's Can Do This</t>
  </si>
  <si>
    <t>Cobalt Farm Dream Team</t>
  </si>
  <si>
    <t>Big Money Club</t>
  </si>
  <si>
    <t>The Rookies</t>
  </si>
  <si>
    <t>Adjustment: best 7</t>
  </si>
  <si>
    <t>Final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</si>
</sst>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1"/>
      <color indexed="10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4"/>
  <sheetViews>
    <sheetView tabSelected="1" workbookViewId="0">
      <selection activeCell="A14" sqref="A14:XFD14"/>
    </sheetView>
  </sheetViews>
  <sheetFormatPr defaultRowHeight="12.75" x14ac:dyDescent="0.2"/>
  <cols>
    <col min="1" max="1" width="19.140625" style="6" bestFit="1" customWidth="1"/>
    <col min="2" max="4" width="18" style="6" bestFit="1" customWidth="1"/>
    <col min="5" max="8" width="16.42578125" style="6" bestFit="1" customWidth="1"/>
    <col min="9" max="9" width="18" style="6" bestFit="1" customWidth="1"/>
    <col min="10" max="11" width="14" style="6" bestFit="1" customWidth="1"/>
    <col min="12" max="12" width="14.42578125" style="6" bestFit="1" customWidth="1"/>
    <col min="13" max="13" width="14.7109375" style="6" bestFit="1" customWidth="1"/>
    <col min="14" max="22" width="14" style="6" bestFit="1" customWidth="1"/>
    <col min="23" max="23" width="17.85546875" style="6" bestFit="1" customWidth="1"/>
    <col min="24" max="24" width="25.85546875" style="6" bestFit="1" customWidth="1"/>
    <col min="25" max="25" width="14" style="6" bestFit="1" customWidth="1"/>
    <col min="26" max="26" width="17.7109375" style="6" bestFit="1" customWidth="1"/>
    <col min="27" max="36" width="14" style="6" bestFit="1" customWidth="1"/>
    <col min="37" max="37" width="18.140625" style="6" bestFit="1" customWidth="1"/>
    <col min="38" max="38" width="14" style="6" bestFit="1" customWidth="1"/>
    <col min="39" max="39" width="19.7109375" style="6" bestFit="1" customWidth="1"/>
    <col min="40" max="48" width="14" style="6" bestFit="1" customWidth="1"/>
    <col min="49" max="49" width="14.28515625" style="6" bestFit="1" customWidth="1"/>
    <col min="50" max="50" width="14" style="6" bestFit="1" customWidth="1"/>
    <col min="51" max="16384" width="9.140625" style="6"/>
  </cols>
  <sheetData>
    <row r="1" spans="1:50" s="8" customFormat="1" ht="30" customHeight="1" thickBot="1" x14ac:dyDescent="0.25">
      <c r="A1" s="9" t="s">
        <v>2</v>
      </c>
      <c r="B1" s="10">
        <f>RANK(B14,$B14:$DY14)</f>
        <v>1</v>
      </c>
      <c r="C1" s="10">
        <f>RANK(C14,$B14:$DY14)</f>
        <v>2</v>
      </c>
      <c r="D1" s="10">
        <f>RANK(D14,$B14:$DY14)</f>
        <v>3</v>
      </c>
      <c r="E1" s="10">
        <f>RANK(E14,$B14:$DY14)</f>
        <v>4</v>
      </c>
      <c r="F1" s="10">
        <f>RANK(F14,$B14:$DY14)</f>
        <v>5</v>
      </c>
      <c r="G1" s="10">
        <f>RANK(G14,$B14:$DY14)</f>
        <v>6</v>
      </c>
      <c r="H1" s="10">
        <f>RANK(H14,$B14:$DY14)</f>
        <v>7</v>
      </c>
      <c r="I1" s="10">
        <f>RANK(I14,$B14:$DY14)</f>
        <v>8</v>
      </c>
      <c r="J1" s="10">
        <f>RANK(J14,$B14:$DY14)</f>
        <v>9</v>
      </c>
      <c r="K1" s="10">
        <f>RANK(K14,$B14:$DY14)</f>
        <v>10</v>
      </c>
      <c r="L1" s="10">
        <f>RANK(L14,$B14:$DY14)</f>
        <v>11</v>
      </c>
      <c r="M1" s="10">
        <f>RANK(M14,$B14:$DY14)</f>
        <v>12</v>
      </c>
      <c r="N1" s="10">
        <f>RANK(N14,$B14:$DY14)</f>
        <v>13</v>
      </c>
      <c r="O1" s="10">
        <f>RANK(O14,$B14:$DY14)</f>
        <v>14</v>
      </c>
      <c r="P1" s="10">
        <f>RANK(P14,$B14:$DY14)</f>
        <v>15</v>
      </c>
      <c r="Q1" s="10">
        <f>RANK(Q14,$B14:$DY14)</f>
        <v>16</v>
      </c>
      <c r="R1" s="10">
        <f>RANK(R14,$B14:$DY14)</f>
        <v>17</v>
      </c>
      <c r="S1" s="10">
        <f>RANK(S14,$B14:$DY14)</f>
        <v>18</v>
      </c>
      <c r="T1" s="10">
        <f>RANK(T14,$B14:$DY14)</f>
        <v>18</v>
      </c>
      <c r="U1" s="10">
        <f>RANK(U14,$B14:$DY14)</f>
        <v>18</v>
      </c>
      <c r="V1" s="10">
        <f>RANK(V14,$B14:$DY14)</f>
        <v>21</v>
      </c>
      <c r="W1" s="10">
        <f>RANK(W14,$B14:$DY14)</f>
        <v>22</v>
      </c>
      <c r="X1" s="10">
        <f>RANK(X14,$B14:$DY14)</f>
        <v>23</v>
      </c>
      <c r="Y1" s="10">
        <f>RANK(Y14,$B14:$DY14)</f>
        <v>24</v>
      </c>
      <c r="Z1" s="10">
        <f>RANK(Z14,$B14:$DY14)</f>
        <v>25</v>
      </c>
      <c r="AA1" s="10">
        <f>RANK(AA14,$B14:$DY14)</f>
        <v>26</v>
      </c>
      <c r="AB1" s="10">
        <f>RANK(AB14,$B14:$DY14)</f>
        <v>26</v>
      </c>
      <c r="AC1" s="10">
        <f>RANK(AC14,$B14:$DY14)</f>
        <v>28</v>
      </c>
      <c r="AD1" s="10">
        <f>RANK(AD14,$B14:$DY14)</f>
        <v>29</v>
      </c>
      <c r="AE1" s="10">
        <f>RANK(AE14,$B14:$DY14)</f>
        <v>30</v>
      </c>
      <c r="AF1" s="10">
        <f>RANK(AF14,$B14:$DY14)</f>
        <v>30</v>
      </c>
      <c r="AG1" s="10">
        <f>RANK(AG14,$B14:$DY14)</f>
        <v>32</v>
      </c>
      <c r="AH1" s="10">
        <f>RANK(AH14,$B14:$DY14)</f>
        <v>33</v>
      </c>
      <c r="AI1" s="10">
        <f>RANK(AI14,$B14:$DY14)</f>
        <v>34</v>
      </c>
      <c r="AJ1" s="10">
        <f>RANK(AJ14,$B14:$DY14)</f>
        <v>35</v>
      </c>
      <c r="AK1" s="10">
        <f>RANK(AK14,$B14:$DY14)</f>
        <v>36</v>
      </c>
      <c r="AL1" s="10">
        <f>RANK(AL14,$B14:$DY14)</f>
        <v>37</v>
      </c>
      <c r="AM1" s="10">
        <f>RANK(AM14,$B14:$DY14)</f>
        <v>38</v>
      </c>
      <c r="AN1" s="10">
        <f>RANK(AN14,$B14:$DY14)</f>
        <v>39</v>
      </c>
      <c r="AO1" s="10">
        <f>RANK(AO14,$B14:$DY14)</f>
        <v>40</v>
      </c>
      <c r="AP1" s="10">
        <f>RANK(AP14,$B14:$DY14)</f>
        <v>41</v>
      </c>
      <c r="AQ1" s="10">
        <f>RANK(AQ14,$B14:$DY14)</f>
        <v>42</v>
      </c>
      <c r="AR1" s="10">
        <f>RANK(AR14,$B14:$DY14)</f>
        <v>43</v>
      </c>
      <c r="AS1" s="10">
        <f>RANK(AS14,$B14:$DY14)</f>
        <v>44</v>
      </c>
      <c r="AT1" s="10">
        <f>RANK(AT14,$B14:$DY14)</f>
        <v>45</v>
      </c>
      <c r="AU1" s="10">
        <f>RANK(AU14,$B14:$DY14)</f>
        <v>46</v>
      </c>
      <c r="AV1" s="10">
        <f>RANK(AV14,$B14:$DY14)</f>
        <v>47</v>
      </c>
      <c r="AW1" s="10">
        <f>RANK(AW14,$B14:$DY14)</f>
        <v>48</v>
      </c>
      <c r="AX1" s="10">
        <f>RANK(AX14,$B14:$DY14)</f>
        <v>49</v>
      </c>
    </row>
    <row r="2" spans="1:50" s="8" customFormat="1" ht="37.5" customHeight="1" thickBot="1" x14ac:dyDescent="0.25">
      <c r="A2" s="1" t="s">
        <v>0</v>
      </c>
      <c r="B2" s="3" t="s">
        <v>16</v>
      </c>
      <c r="C2" s="3" t="s">
        <v>9</v>
      </c>
      <c r="D2" s="4" t="s">
        <v>4</v>
      </c>
      <c r="E2" s="4" t="s">
        <v>15</v>
      </c>
      <c r="F2" s="4" t="s">
        <v>6</v>
      </c>
      <c r="G2" s="4" t="s">
        <v>7</v>
      </c>
      <c r="H2" s="4" t="s">
        <v>5</v>
      </c>
      <c r="I2" s="4" t="s">
        <v>3</v>
      </c>
      <c r="J2" s="4" t="s">
        <v>11</v>
      </c>
      <c r="K2" s="4" t="s">
        <v>33</v>
      </c>
      <c r="L2" s="4" t="s">
        <v>10</v>
      </c>
      <c r="M2" s="4" t="s">
        <v>28</v>
      </c>
      <c r="N2" s="4" t="s">
        <v>23</v>
      </c>
      <c r="O2" s="4" t="s">
        <v>46</v>
      </c>
      <c r="P2" s="4" t="s">
        <v>24</v>
      </c>
      <c r="Q2" s="4" t="s">
        <v>8</v>
      </c>
      <c r="R2" s="3" t="s">
        <v>26</v>
      </c>
      <c r="S2" s="4" t="s">
        <v>17</v>
      </c>
      <c r="T2" s="4" t="s">
        <v>29</v>
      </c>
      <c r="U2" s="4" t="s">
        <v>38</v>
      </c>
      <c r="V2" s="4" t="s">
        <v>49</v>
      </c>
      <c r="W2" s="4" t="s">
        <v>30</v>
      </c>
      <c r="X2" s="4" t="s">
        <v>39</v>
      </c>
      <c r="Y2" s="4" t="s">
        <v>34</v>
      </c>
      <c r="Z2" s="3" t="s">
        <v>35</v>
      </c>
      <c r="AA2" s="4" t="s">
        <v>12</v>
      </c>
      <c r="AB2" s="4" t="s">
        <v>40</v>
      </c>
      <c r="AC2" s="4" t="s">
        <v>36</v>
      </c>
      <c r="AD2" s="4" t="s">
        <v>27</v>
      </c>
      <c r="AE2" s="4" t="s">
        <v>25</v>
      </c>
      <c r="AF2" s="4" t="s">
        <v>41</v>
      </c>
      <c r="AG2" s="4" t="s">
        <v>50</v>
      </c>
      <c r="AH2" s="4" t="s">
        <v>47</v>
      </c>
      <c r="AI2" s="4" t="s">
        <v>18</v>
      </c>
      <c r="AJ2" s="4" t="s">
        <v>13</v>
      </c>
      <c r="AK2" s="3" t="s">
        <v>19</v>
      </c>
      <c r="AL2" s="4" t="s">
        <v>20</v>
      </c>
      <c r="AM2" s="4" t="s">
        <v>42</v>
      </c>
      <c r="AN2" s="4" t="s">
        <v>31</v>
      </c>
      <c r="AO2" s="4" t="s">
        <v>14</v>
      </c>
      <c r="AP2" s="4" t="s">
        <v>21</v>
      </c>
      <c r="AQ2" s="4" t="s">
        <v>22</v>
      </c>
      <c r="AR2" s="3" t="s">
        <v>43</v>
      </c>
      <c r="AS2" s="3" t="s">
        <v>51</v>
      </c>
      <c r="AT2" s="4" t="s">
        <v>44</v>
      </c>
      <c r="AU2" s="4" t="s">
        <v>37</v>
      </c>
      <c r="AV2" s="4" t="s">
        <v>45</v>
      </c>
      <c r="AW2" s="4" t="s">
        <v>32</v>
      </c>
      <c r="AX2" s="4" t="s">
        <v>48</v>
      </c>
    </row>
    <row r="3" spans="1:50" s="8" customFormat="1" ht="37.5" customHeight="1" thickBot="1" x14ac:dyDescent="0.25">
      <c r="A3" s="7">
        <v>45175</v>
      </c>
      <c r="B3" s="11">
        <v>1052</v>
      </c>
      <c r="C3" s="11">
        <v>804</v>
      </c>
      <c r="D3" s="11">
        <v>989</v>
      </c>
      <c r="E3" s="12">
        <v>967</v>
      </c>
      <c r="F3" s="12">
        <v>978</v>
      </c>
      <c r="G3" s="11">
        <v>901</v>
      </c>
      <c r="H3" s="12">
        <v>987</v>
      </c>
      <c r="I3" s="11">
        <v>1008</v>
      </c>
      <c r="J3" s="11">
        <v>780</v>
      </c>
      <c r="K3" s="11"/>
      <c r="L3" s="11">
        <v>799</v>
      </c>
      <c r="M3" s="12"/>
      <c r="N3" s="12"/>
      <c r="O3" s="12"/>
      <c r="P3" s="12"/>
      <c r="Q3" s="12">
        <v>813</v>
      </c>
      <c r="R3" s="11"/>
      <c r="S3" s="11"/>
      <c r="T3" s="11"/>
      <c r="U3" s="12"/>
      <c r="V3" s="11"/>
      <c r="W3" s="12"/>
      <c r="X3" s="12"/>
      <c r="Y3" s="12"/>
      <c r="Z3" s="11"/>
      <c r="AA3" s="12">
        <v>622</v>
      </c>
      <c r="AB3" s="12"/>
      <c r="AC3" s="11"/>
      <c r="AD3" s="11"/>
      <c r="AE3" s="11"/>
      <c r="AF3" s="11"/>
      <c r="AG3" s="12"/>
      <c r="AH3" s="12"/>
      <c r="AI3" s="12"/>
      <c r="AJ3" s="12">
        <v>475</v>
      </c>
      <c r="AK3" s="11"/>
      <c r="AL3" s="11"/>
      <c r="AM3" s="12"/>
      <c r="AN3" s="12"/>
      <c r="AO3" s="12">
        <v>323</v>
      </c>
      <c r="AP3" s="11"/>
      <c r="AQ3" s="12"/>
      <c r="AR3" s="11"/>
      <c r="AS3" s="11"/>
      <c r="AT3" s="11"/>
      <c r="AU3" s="11"/>
      <c r="AV3" s="11"/>
      <c r="AW3" s="12"/>
      <c r="AX3" s="12"/>
    </row>
    <row r="4" spans="1:50" ht="45.75" thickBot="1" x14ac:dyDescent="0.25">
      <c r="A4" s="7">
        <v>45182</v>
      </c>
      <c r="B4" s="12">
        <v>782</v>
      </c>
      <c r="C4" s="12">
        <v>817</v>
      </c>
      <c r="D4" s="12">
        <v>854</v>
      </c>
      <c r="E4" s="12">
        <v>915</v>
      </c>
      <c r="F4" s="12">
        <v>845</v>
      </c>
      <c r="G4" s="12">
        <v>696</v>
      </c>
      <c r="H4" s="12">
        <v>667</v>
      </c>
      <c r="I4" s="12">
        <v>777</v>
      </c>
      <c r="J4" s="12">
        <v>694</v>
      </c>
      <c r="K4" s="12"/>
      <c r="L4" s="12"/>
      <c r="M4" s="12"/>
      <c r="N4" s="12"/>
      <c r="O4" s="12"/>
      <c r="P4" s="12"/>
      <c r="Q4" s="12"/>
      <c r="R4" s="12"/>
      <c r="S4" s="12">
        <v>739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>
        <v>499</v>
      </c>
      <c r="AJ4" s="12"/>
      <c r="AK4" s="12">
        <v>457</v>
      </c>
      <c r="AL4" s="12">
        <v>439</v>
      </c>
      <c r="AM4" s="12"/>
      <c r="AN4" s="12"/>
      <c r="AO4" s="12"/>
      <c r="AP4" s="12">
        <v>308</v>
      </c>
      <c r="AQ4" s="12">
        <v>270</v>
      </c>
      <c r="AR4" s="12"/>
      <c r="AS4" s="12"/>
      <c r="AT4" s="12"/>
      <c r="AU4" s="12"/>
      <c r="AV4" s="12"/>
      <c r="AW4" s="12"/>
      <c r="AX4" s="12"/>
    </row>
    <row r="5" spans="1:50" ht="45.75" thickBot="1" x14ac:dyDescent="0.25">
      <c r="A5" s="7">
        <v>45189</v>
      </c>
      <c r="B5" s="12">
        <v>1026</v>
      </c>
      <c r="C5" s="12">
        <v>1087</v>
      </c>
      <c r="D5" s="12">
        <v>935</v>
      </c>
      <c r="E5" s="12">
        <v>870</v>
      </c>
      <c r="F5" s="12">
        <v>904</v>
      </c>
      <c r="G5" s="12">
        <v>923</v>
      </c>
      <c r="H5" s="12">
        <v>239</v>
      </c>
      <c r="I5" s="12">
        <v>936</v>
      </c>
      <c r="J5" s="12">
        <v>881</v>
      </c>
      <c r="K5" s="12"/>
      <c r="L5" s="12"/>
      <c r="M5" s="12">
        <v>469</v>
      </c>
      <c r="N5" s="12">
        <v>898</v>
      </c>
      <c r="O5" s="12"/>
      <c r="P5" s="12">
        <v>859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>
        <v>521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45.75" thickBot="1" x14ac:dyDescent="0.25">
      <c r="A6" s="7">
        <v>45196</v>
      </c>
      <c r="B6" s="12">
        <v>1013</v>
      </c>
      <c r="C6" s="12">
        <v>1084</v>
      </c>
      <c r="D6" s="12">
        <v>1019</v>
      </c>
      <c r="E6" s="12">
        <v>993</v>
      </c>
      <c r="F6" s="12">
        <v>875</v>
      </c>
      <c r="G6" s="12">
        <v>986</v>
      </c>
      <c r="H6" s="12">
        <v>816</v>
      </c>
      <c r="I6" s="12">
        <v>998</v>
      </c>
      <c r="J6" s="12">
        <v>816</v>
      </c>
      <c r="K6" s="12"/>
      <c r="L6" s="12"/>
      <c r="M6" s="12">
        <v>603</v>
      </c>
      <c r="N6" s="12"/>
      <c r="O6" s="12"/>
      <c r="P6" s="12"/>
      <c r="Q6" s="12"/>
      <c r="R6" s="12">
        <v>759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>
        <v>577</v>
      </c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45.75" thickBot="1" x14ac:dyDescent="0.25">
      <c r="A7" s="7">
        <v>45203</v>
      </c>
      <c r="B7" s="12">
        <v>1090</v>
      </c>
      <c r="C7" s="12">
        <v>1072</v>
      </c>
      <c r="D7" s="12">
        <v>1060</v>
      </c>
      <c r="E7" s="12">
        <v>907</v>
      </c>
      <c r="F7" s="12">
        <v>889</v>
      </c>
      <c r="G7" s="12">
        <v>786</v>
      </c>
      <c r="H7" s="12">
        <v>842</v>
      </c>
      <c r="I7" s="12">
        <v>846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>
        <v>739</v>
      </c>
      <c r="U7" s="12"/>
      <c r="V7" s="12"/>
      <c r="W7" s="12">
        <v>702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>
        <v>382</v>
      </c>
      <c r="AO7" s="12"/>
      <c r="AP7" s="12"/>
      <c r="AQ7" s="12"/>
      <c r="AR7" s="12"/>
      <c r="AS7" s="12"/>
      <c r="AT7" s="12"/>
      <c r="AU7" s="12"/>
      <c r="AV7" s="12"/>
      <c r="AW7" s="12">
        <v>144</v>
      </c>
      <c r="AX7" s="12"/>
    </row>
    <row r="8" spans="1:50" ht="45.75" thickBot="1" x14ac:dyDescent="0.25">
      <c r="A8" s="7">
        <v>45210</v>
      </c>
      <c r="B8" s="12">
        <v>1060</v>
      </c>
      <c r="C8" s="12">
        <v>803</v>
      </c>
      <c r="D8" s="12">
        <v>835</v>
      </c>
      <c r="E8" s="12">
        <v>855</v>
      </c>
      <c r="F8" s="12">
        <v>787</v>
      </c>
      <c r="G8" s="12">
        <v>807</v>
      </c>
      <c r="H8" s="12">
        <v>840</v>
      </c>
      <c r="I8" s="12">
        <v>808</v>
      </c>
      <c r="J8" s="12">
        <v>717</v>
      </c>
      <c r="K8" s="12">
        <v>810</v>
      </c>
      <c r="L8" s="12">
        <v>787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>
        <v>665</v>
      </c>
      <c r="Z8" s="12">
        <v>650</v>
      </c>
      <c r="AA8" s="12"/>
      <c r="AB8" s="12"/>
      <c r="AC8" s="12">
        <v>261</v>
      </c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>
        <v>175</v>
      </c>
      <c r="AV8" s="12"/>
      <c r="AW8" s="12"/>
      <c r="AX8" s="12"/>
    </row>
    <row r="9" spans="1:50" ht="45.75" thickBot="1" x14ac:dyDescent="0.25">
      <c r="A9" s="7">
        <v>45217</v>
      </c>
      <c r="B9" s="12">
        <v>871</v>
      </c>
      <c r="C9" s="12">
        <v>1002</v>
      </c>
      <c r="D9" s="12">
        <v>994</v>
      </c>
      <c r="E9" s="12">
        <v>916</v>
      </c>
      <c r="F9" s="12">
        <v>934</v>
      </c>
      <c r="G9" s="12">
        <v>855</v>
      </c>
      <c r="H9" s="12">
        <v>747</v>
      </c>
      <c r="I9" s="12">
        <v>614</v>
      </c>
      <c r="J9" s="12"/>
      <c r="K9" s="12">
        <v>934</v>
      </c>
      <c r="L9" s="12"/>
      <c r="M9" s="12"/>
      <c r="N9" s="12"/>
      <c r="O9" s="12"/>
      <c r="P9" s="12"/>
      <c r="Q9" s="12"/>
      <c r="R9" s="12"/>
      <c r="S9" s="12"/>
      <c r="T9" s="12"/>
      <c r="U9" s="12">
        <v>739</v>
      </c>
      <c r="V9" s="12"/>
      <c r="W9" s="12"/>
      <c r="X9" s="12">
        <v>701</v>
      </c>
      <c r="Y9" s="12"/>
      <c r="Z9" s="12"/>
      <c r="AA9" s="12"/>
      <c r="AB9" s="12">
        <v>622</v>
      </c>
      <c r="AC9" s="12"/>
      <c r="AD9" s="12"/>
      <c r="AE9" s="12"/>
      <c r="AF9" s="12">
        <v>521</v>
      </c>
      <c r="AG9" s="12"/>
      <c r="AH9" s="12"/>
      <c r="AI9" s="12"/>
      <c r="AJ9" s="12"/>
      <c r="AK9" s="12"/>
      <c r="AL9" s="12"/>
      <c r="AM9" s="12">
        <v>427</v>
      </c>
      <c r="AN9" s="12"/>
      <c r="AO9" s="12"/>
      <c r="AP9" s="12"/>
      <c r="AQ9" s="12"/>
      <c r="AR9" s="12">
        <v>232</v>
      </c>
      <c r="AS9" s="12"/>
      <c r="AT9" s="12">
        <v>190</v>
      </c>
      <c r="AU9" s="12"/>
      <c r="AV9" s="12">
        <v>171</v>
      </c>
      <c r="AW9" s="12"/>
      <c r="AX9" s="12"/>
    </row>
    <row r="10" spans="1:50" ht="45.75" thickBot="1" x14ac:dyDescent="0.25">
      <c r="A10" s="7">
        <v>45224</v>
      </c>
      <c r="B10" s="12">
        <v>1051</v>
      </c>
      <c r="C10" s="12">
        <v>888</v>
      </c>
      <c r="D10" s="12"/>
      <c r="E10" s="12">
        <v>714</v>
      </c>
      <c r="F10" s="12">
        <v>580</v>
      </c>
      <c r="G10" s="12">
        <v>739</v>
      </c>
      <c r="H10" s="12">
        <v>574</v>
      </c>
      <c r="I10" s="12">
        <v>660</v>
      </c>
      <c r="J10" s="12">
        <v>572</v>
      </c>
      <c r="K10" s="12"/>
      <c r="L10" s="12"/>
      <c r="M10" s="12"/>
      <c r="N10" s="12"/>
      <c r="O10" s="12">
        <v>891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>
        <v>504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>
        <v>143</v>
      </c>
    </row>
    <row r="11" spans="1:50" ht="45.75" thickBot="1" x14ac:dyDescent="0.25">
      <c r="A11" s="7">
        <v>45231</v>
      </c>
      <c r="B11" s="12">
        <v>1000</v>
      </c>
      <c r="C11" s="12">
        <v>922</v>
      </c>
      <c r="D11" s="12">
        <v>975</v>
      </c>
      <c r="E11" s="12">
        <v>912</v>
      </c>
      <c r="F11" s="12">
        <v>755</v>
      </c>
      <c r="G11" s="12">
        <v>864</v>
      </c>
      <c r="H11" s="12">
        <v>599</v>
      </c>
      <c r="I11" s="12"/>
      <c r="J11" s="12">
        <v>852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>
        <v>718</v>
      </c>
      <c r="W11" s="12"/>
      <c r="X11" s="12"/>
      <c r="Y11" s="12"/>
      <c r="Z11" s="12"/>
      <c r="AA11" s="12"/>
      <c r="AB11" s="12"/>
      <c r="AC11" s="12">
        <v>353</v>
      </c>
      <c r="AD11" s="12"/>
      <c r="AE11" s="12"/>
      <c r="AF11" s="12"/>
      <c r="AG11" s="12">
        <v>519</v>
      </c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>
        <v>213</v>
      </c>
      <c r="AT11" s="12"/>
      <c r="AU11" s="12"/>
      <c r="AV11" s="12"/>
      <c r="AW11" s="12"/>
      <c r="AX11" s="12"/>
    </row>
    <row r="12" spans="1:50" ht="45.75" thickBot="1" x14ac:dyDescent="0.25">
      <c r="A12" s="13" t="s">
        <v>52</v>
      </c>
      <c r="B12" s="12">
        <v>-782</v>
      </c>
      <c r="C12" s="12">
        <v>-803</v>
      </c>
      <c r="D12" s="12"/>
      <c r="E12" s="12">
        <v>-714</v>
      </c>
      <c r="F12" s="12">
        <v>-580</v>
      </c>
      <c r="G12" s="12">
        <v>-696</v>
      </c>
      <c r="H12" s="12">
        <v>-239</v>
      </c>
      <c r="I12" s="12">
        <v>-614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45" x14ac:dyDescent="0.2">
      <c r="A13" s="13" t="s">
        <v>53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45.75" thickBot="1" x14ac:dyDescent="0.25">
      <c r="A14" s="2" t="s">
        <v>1</v>
      </c>
      <c r="B14" s="5">
        <f>SUM(B3:B13)</f>
        <v>8163</v>
      </c>
      <c r="C14" s="5">
        <f>SUM(C3:C13)</f>
        <v>7676</v>
      </c>
      <c r="D14" s="5">
        <f>SUM(D3:D13)</f>
        <v>7661</v>
      </c>
      <c r="E14" s="5">
        <f>SUM(E3:E13)</f>
        <v>7335</v>
      </c>
      <c r="F14" s="5">
        <f>SUM(F3:F13)</f>
        <v>6967</v>
      </c>
      <c r="G14" s="5">
        <f>SUM(G3:G13)</f>
        <v>6861</v>
      </c>
      <c r="H14" s="5">
        <f>SUM(H3:H13)</f>
        <v>6072</v>
      </c>
      <c r="I14" s="5">
        <f>SUM(I3:I13)</f>
        <v>6033</v>
      </c>
      <c r="J14" s="5">
        <f>SUM(J3:J13)</f>
        <v>5312</v>
      </c>
      <c r="K14" s="5">
        <f>SUM(K3:K13)</f>
        <v>1744</v>
      </c>
      <c r="L14" s="5">
        <f>SUM(L3:L13)</f>
        <v>1586</v>
      </c>
      <c r="M14" s="5">
        <f>SUM(M3:M13)</f>
        <v>1072</v>
      </c>
      <c r="N14" s="5">
        <f>SUM(N3:N13)</f>
        <v>898</v>
      </c>
      <c r="O14" s="5">
        <f>SUM(O3:O13)</f>
        <v>891</v>
      </c>
      <c r="P14" s="5">
        <f>SUM(P3:P13)</f>
        <v>859</v>
      </c>
      <c r="Q14" s="5">
        <f>SUM(Q3:Q13)</f>
        <v>813</v>
      </c>
      <c r="R14" s="5">
        <f>SUM(R3:R13)</f>
        <v>759</v>
      </c>
      <c r="S14" s="5">
        <f>SUM(S3:S13)</f>
        <v>739</v>
      </c>
      <c r="T14" s="5">
        <f>SUM(T3:T13)</f>
        <v>739</v>
      </c>
      <c r="U14" s="5">
        <f>SUM(U3:U13)</f>
        <v>739</v>
      </c>
      <c r="V14" s="5">
        <f>SUM(V3:V13)</f>
        <v>718</v>
      </c>
      <c r="W14" s="5">
        <f>SUM(W3:W13)</f>
        <v>702</v>
      </c>
      <c r="X14" s="5">
        <f>SUM(X3:X13)</f>
        <v>701</v>
      </c>
      <c r="Y14" s="5">
        <f>SUM(Y3:Y13)</f>
        <v>665</v>
      </c>
      <c r="Z14" s="5">
        <f>SUM(Z3:Z13)</f>
        <v>650</v>
      </c>
      <c r="AA14" s="5">
        <f>SUM(AA3:AA13)</f>
        <v>622</v>
      </c>
      <c r="AB14" s="5">
        <f>SUM(AB3:AB13)</f>
        <v>622</v>
      </c>
      <c r="AC14" s="5">
        <f>SUM(AC3:AC13)</f>
        <v>614</v>
      </c>
      <c r="AD14" s="5">
        <f>SUM(AD3:AD13)</f>
        <v>577</v>
      </c>
      <c r="AE14" s="5">
        <f>SUM(AE3:AE13)</f>
        <v>521</v>
      </c>
      <c r="AF14" s="5">
        <f>SUM(AF3:AF13)</f>
        <v>521</v>
      </c>
      <c r="AG14" s="5">
        <f>SUM(AG3:AG13)</f>
        <v>519</v>
      </c>
      <c r="AH14" s="5">
        <f>SUM(AH3:AH13)</f>
        <v>504</v>
      </c>
      <c r="AI14" s="5">
        <f>SUM(AI3:AI13)</f>
        <v>499</v>
      </c>
      <c r="AJ14" s="5">
        <f>SUM(AJ3:AJ13)</f>
        <v>475</v>
      </c>
      <c r="AK14" s="5">
        <f>SUM(AK3:AK13)</f>
        <v>457</v>
      </c>
      <c r="AL14" s="5">
        <f>SUM(AL3:AL13)</f>
        <v>439</v>
      </c>
      <c r="AM14" s="5">
        <f>SUM(AM3:AM13)</f>
        <v>427</v>
      </c>
      <c r="AN14" s="5">
        <f>SUM(AN3:AN13)</f>
        <v>382</v>
      </c>
      <c r="AO14" s="5">
        <f>SUM(AO3:AO13)</f>
        <v>323</v>
      </c>
      <c r="AP14" s="5">
        <f>SUM(AP3:AP13)</f>
        <v>308</v>
      </c>
      <c r="AQ14" s="5">
        <f>SUM(AQ3:AQ13)</f>
        <v>270</v>
      </c>
      <c r="AR14" s="5">
        <f>SUM(AR3:AR13)</f>
        <v>232</v>
      </c>
      <c r="AS14" s="5">
        <f>SUM(AS3:AS13)</f>
        <v>213</v>
      </c>
      <c r="AT14" s="5">
        <f>SUM(AT3:AT13)</f>
        <v>190</v>
      </c>
      <c r="AU14" s="5">
        <f>SUM(AU3:AU13)</f>
        <v>175</v>
      </c>
      <c r="AV14" s="5">
        <f>SUM(AV3:AV13)</f>
        <v>171</v>
      </c>
      <c r="AW14" s="5">
        <f>SUM(AW3:AW13)</f>
        <v>144</v>
      </c>
      <c r="AX14" s="5">
        <f>SUM(AX3:AX13)</f>
        <v>143</v>
      </c>
    </row>
  </sheetData>
  <sheetProtection selectLockedCells="1" selectUnlockedCells="1"/>
  <phoneticPr fontId="4" type="noConversion"/>
  <conditionalFormatting sqref="B1:AX14">
    <cfRule type="expression" dxfId="3" priority="2" stopIfTrue="1">
      <formula>B$1=2</formula>
    </cfRule>
    <cfRule type="expression" dxfId="2" priority="3" stopIfTrue="1">
      <formula>B$1=3</formula>
    </cfRule>
  </conditionalFormatting>
  <conditionalFormatting sqref="C1:AX1">
    <cfRule type="expression" dxfId="1" priority="4" stopIfTrue="1">
      <formula>C$1=2</formula>
    </cfRule>
  </conditionalFormatting>
  <conditionalFormatting sqref="B1:AX14">
    <cfRule type="expression" dxfId="0" priority="1" stopIfTrue="1">
      <formula>B$1=1</formula>
    </cfRule>
  </conditionalFormatting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2023-11-02T13:54:54Z</dcterms:modified>
</cp:coreProperties>
</file>