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f358a8d80f41a84a/WHITE SQUIRREL/PUBLIC_HTML/WSWS/brevard.games/images/tables/185/"/>
    </mc:Choice>
  </mc:AlternateContent>
  <xr:revisionPtr revIDLastSave="5" documentId="8_{9930A059-772A-4048-B47A-8E855BF0BE3E}" xr6:coauthVersionLast="47" xr6:coauthVersionMax="47" xr10:uidLastSave="{C9F9DAE1-73B3-460E-87FF-5600428857C8}"/>
  <bookViews>
    <workbookView xWindow="2868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W15" i="1" l="1"/>
  <c r="CV15" i="1"/>
  <c r="J1" i="1" s="1"/>
  <c r="CU15" i="1"/>
  <c r="CT15" i="1"/>
  <c r="CS15" i="1"/>
  <c r="CR15" i="1"/>
  <c r="CQ15" i="1"/>
  <c r="CP15" i="1"/>
  <c r="CO15" i="1"/>
  <c r="CN15" i="1"/>
  <c r="CM15" i="1"/>
  <c r="CL15" i="1"/>
  <c r="CK15" i="1"/>
  <c r="CK1" i="1" s="1"/>
  <c r="CJ15" i="1"/>
  <c r="CJ1" i="1" s="1"/>
  <c r="CI15" i="1"/>
  <c r="CI1" i="1" s="1"/>
  <c r="CH15" i="1"/>
  <c r="CH1" i="1" s="1"/>
  <c r="CG15" i="1"/>
  <c r="CF15" i="1"/>
  <c r="CF1" i="1" s="1"/>
  <c r="CE15" i="1"/>
  <c r="CD15" i="1"/>
  <c r="CC15" i="1"/>
  <c r="CB15" i="1"/>
  <c r="CA15" i="1"/>
  <c r="BZ15" i="1"/>
  <c r="BY15" i="1"/>
  <c r="BX15" i="1"/>
  <c r="BW15" i="1"/>
  <c r="BV15" i="1"/>
  <c r="BU15" i="1"/>
  <c r="BU1" i="1" s="1"/>
  <c r="BT15" i="1"/>
  <c r="BT1" i="1" s="1"/>
  <c r="BS15" i="1"/>
  <c r="BS1" i="1" s="1"/>
  <c r="BR15" i="1"/>
  <c r="BR1" i="1" s="1"/>
  <c r="BQ15" i="1"/>
  <c r="BP15" i="1"/>
  <c r="BP1" i="1" s="1"/>
  <c r="BO15" i="1"/>
  <c r="BN15" i="1"/>
  <c r="BM15" i="1"/>
  <c r="BL15" i="1"/>
  <c r="BK15" i="1"/>
  <c r="BJ15" i="1"/>
  <c r="BI15" i="1"/>
  <c r="BH15" i="1"/>
  <c r="BG15" i="1"/>
  <c r="BF15" i="1"/>
  <c r="BE15" i="1"/>
  <c r="BE1" i="1" s="1"/>
  <c r="BD15" i="1"/>
  <c r="BD1" i="1" s="1"/>
  <c r="BC15" i="1"/>
  <c r="BC1" i="1" s="1"/>
  <c r="BB15" i="1"/>
  <c r="BB1" i="1" s="1"/>
  <c r="BA15" i="1"/>
  <c r="AZ15" i="1"/>
  <c r="AZ1" i="1" s="1"/>
  <c r="AY15" i="1"/>
  <c r="AX15" i="1"/>
  <c r="AW15" i="1"/>
  <c r="AV15" i="1"/>
  <c r="AU15" i="1"/>
  <c r="AT15" i="1"/>
  <c r="AS15" i="1"/>
  <c r="AR15" i="1"/>
  <c r="AQ15" i="1"/>
  <c r="AP15" i="1"/>
  <c r="AO15" i="1"/>
  <c r="AO1" i="1" s="1"/>
  <c r="AN15" i="1"/>
  <c r="AN1" i="1" s="1"/>
  <c r="AM15" i="1"/>
  <c r="AM1" i="1" s="1"/>
  <c r="AL15" i="1"/>
  <c r="AL1" i="1" s="1"/>
  <c r="AK15" i="1"/>
  <c r="AJ15" i="1"/>
  <c r="AJ1" i="1" s="1"/>
  <c r="AI15" i="1"/>
  <c r="AH15" i="1"/>
  <c r="AG15" i="1"/>
  <c r="AF15" i="1"/>
  <c r="AE15" i="1"/>
  <c r="AD15" i="1"/>
  <c r="AC15" i="1"/>
  <c r="AB15" i="1"/>
  <c r="AA15" i="1"/>
  <c r="Z15" i="1"/>
  <c r="Y15" i="1"/>
  <c r="Y1" i="1" s="1"/>
  <c r="X15" i="1"/>
  <c r="X1" i="1" s="1"/>
  <c r="W15" i="1"/>
  <c r="W1" i="1" s="1"/>
  <c r="V15" i="1"/>
  <c r="V1" i="1" s="1"/>
  <c r="U15" i="1"/>
  <c r="T15" i="1"/>
  <c r="T1" i="1" s="1"/>
  <c r="S15" i="1"/>
  <c r="R15" i="1"/>
  <c r="Q15" i="1"/>
  <c r="P15" i="1"/>
  <c r="O15" i="1"/>
  <c r="N15" i="1"/>
  <c r="M15" i="1"/>
  <c r="L15" i="1"/>
  <c r="K15" i="1"/>
  <c r="J15" i="1"/>
  <c r="I15" i="1"/>
  <c r="I1" i="1" s="1"/>
  <c r="H15" i="1"/>
  <c r="H1" i="1" s="1"/>
  <c r="G15" i="1"/>
  <c r="G1" i="1" s="1"/>
  <c r="F15" i="1"/>
  <c r="BN1" i="1" s="1"/>
  <c r="E15" i="1"/>
  <c r="D15" i="1"/>
  <c r="BQ1" i="1" s="1"/>
  <c r="C15" i="1"/>
  <c r="B15" i="1"/>
  <c r="BF1" i="1" l="1"/>
  <c r="M1" i="1"/>
  <c r="AC1" i="1"/>
  <c r="AS1" i="1"/>
  <c r="BI1" i="1"/>
  <c r="BY1" i="1"/>
  <c r="CO1" i="1"/>
  <c r="AT1" i="1"/>
  <c r="N1" i="1"/>
  <c r="CQ1" i="1"/>
  <c r="Z1" i="1"/>
  <c r="BW1" i="1"/>
  <c r="AR1" i="1"/>
  <c r="AE1" i="1"/>
  <c r="AF1" i="1"/>
  <c r="AV1" i="1"/>
  <c r="BL1" i="1"/>
  <c r="CB1" i="1"/>
  <c r="CR1" i="1"/>
  <c r="L1" i="1"/>
  <c r="CP1" i="1"/>
  <c r="Q1" i="1"/>
  <c r="AW1" i="1"/>
  <c r="BM1" i="1"/>
  <c r="CC1" i="1"/>
  <c r="CS1" i="1"/>
  <c r="BG1" i="1"/>
  <c r="BJ1" i="1"/>
  <c r="O1" i="1"/>
  <c r="AX1" i="1"/>
  <c r="CD1" i="1"/>
  <c r="CT1" i="1"/>
  <c r="BX1" i="1"/>
  <c r="P1" i="1"/>
  <c r="B1" i="1"/>
  <c r="S1" i="1"/>
  <c r="BO1" i="1"/>
  <c r="CU1" i="1"/>
  <c r="AP1" i="1"/>
  <c r="K1" i="1"/>
  <c r="CN1" i="1"/>
  <c r="BK1" i="1"/>
  <c r="AH1" i="1"/>
  <c r="AI1" i="1"/>
  <c r="AY1" i="1"/>
  <c r="CE1" i="1"/>
  <c r="D1" i="1"/>
  <c r="CV1" i="1"/>
  <c r="CW1" i="1"/>
  <c r="CL1" i="1"/>
  <c r="AQ1" i="1"/>
  <c r="AB1" i="1"/>
  <c r="BZ1" i="1"/>
  <c r="CA1" i="1"/>
  <c r="R1" i="1"/>
  <c r="E1" i="1"/>
  <c r="AK1" i="1"/>
  <c r="CG1" i="1"/>
  <c r="F1" i="1"/>
  <c r="BV1" i="1"/>
  <c r="AA1" i="1"/>
  <c r="AU1" i="1"/>
  <c r="AG1" i="1"/>
  <c r="C1" i="1"/>
  <c r="U1" i="1"/>
  <c r="BA1" i="1"/>
  <c r="CM1" i="1"/>
  <c r="BH1" i="1"/>
  <c r="AD1" i="1"/>
</calcChain>
</file>

<file path=xl/sharedStrings.xml><?xml version="1.0" encoding="utf-8"?>
<sst xmlns="http://schemas.openxmlformats.org/spreadsheetml/2006/main" count="105" uniqueCount="105">
  <si>
    <t>Team:</t>
  </si>
  <si>
    <t>Total</t>
  </si>
  <si>
    <t>Position:</t>
  </si>
  <si>
    <t>Beelzeboys</t>
  </si>
  <si>
    <t>Autopsy Turvy</t>
  </si>
  <si>
    <t>Let's Get Quizzical</t>
  </si>
  <si>
    <t>Get Offa My Lawn</t>
  </si>
  <si>
    <t>Second to Last</t>
  </si>
  <si>
    <t>Blue Ridge Starters</t>
  </si>
  <si>
    <t>Dammit Bob</t>
  </si>
  <si>
    <t>Stience</t>
  </si>
  <si>
    <t>KP</t>
  </si>
  <si>
    <t>Trivia Newton-John</t>
  </si>
  <si>
    <t>The $7 Bull Riders</t>
  </si>
  <si>
    <t>C Average</t>
  </si>
  <si>
    <t>Better Lucky than Good</t>
  </si>
  <si>
    <t>C.R.A.F.T.</t>
  </si>
  <si>
    <t>Team Tonelli</t>
  </si>
  <si>
    <t>Smarty Pints</t>
  </si>
  <si>
    <t>Village Idiots</t>
  </si>
  <si>
    <t>Collin Jost &amp; Micheal Che</t>
  </si>
  <si>
    <t>Camp Moms</t>
  </si>
  <si>
    <t>Beaver Badgers</t>
  </si>
  <si>
    <t>Ben</t>
  </si>
  <si>
    <t>Orenge Cat</t>
  </si>
  <si>
    <t>Jon Solo</t>
  </si>
  <si>
    <t>Triumvirate</t>
  </si>
  <si>
    <t>Shingletop Simpletons</t>
  </si>
  <si>
    <t>Incorrect Password</t>
  </si>
  <si>
    <t>Cantrell Craniacs</t>
  </si>
  <si>
    <t>Snoots</t>
  </si>
  <si>
    <t>Mystery Person</t>
  </si>
  <si>
    <t>Poo Dookers</t>
  </si>
  <si>
    <t>Canyon's Groupies</t>
  </si>
  <si>
    <t>Jakey</t>
  </si>
  <si>
    <t>Rotten Banana Slugs</t>
  </si>
  <si>
    <t>Ppoop Fart</t>
  </si>
  <si>
    <t>Team Patrick</t>
  </si>
  <si>
    <t>Camp Owchago</t>
  </si>
  <si>
    <t>Lester Simon</t>
  </si>
  <si>
    <t>Trivializers</t>
  </si>
  <si>
    <t>The Toes</t>
  </si>
  <si>
    <t>Justin's DD</t>
  </si>
  <si>
    <t>Fowlers</t>
  </si>
  <si>
    <t>A Couple Grannies</t>
  </si>
  <si>
    <t>Thomas</t>
  </si>
  <si>
    <t>The Friends</t>
  </si>
  <si>
    <t>Hi</t>
  </si>
  <si>
    <t>Live, Laugh, Love</t>
  </si>
  <si>
    <t>Harris</t>
  </si>
  <si>
    <t>The Buckeye Gang</t>
  </si>
  <si>
    <t>Moore or Less Right</t>
  </si>
  <si>
    <t>Russo</t>
  </si>
  <si>
    <t>Tipsy n Co</t>
  </si>
  <si>
    <t>Hippie Butch</t>
  </si>
  <si>
    <t>Alabama</t>
  </si>
  <si>
    <t>Ungovernable</t>
  </si>
  <si>
    <t>Quiztopher Walken</t>
  </si>
  <si>
    <t>High Jon</t>
  </si>
  <si>
    <t>Coming Up Short</t>
  </si>
  <si>
    <t>Boats and Hoes</t>
  </si>
  <si>
    <t>Beer Snobs (OG)</t>
  </si>
  <si>
    <t>Lucy</t>
  </si>
  <si>
    <t>The Shlawgs &amp; Zawgs</t>
  </si>
  <si>
    <t>Jivy</t>
  </si>
  <si>
    <t>Muddy Pause</t>
  </si>
  <si>
    <t>Fancy Grandmas</t>
  </si>
  <si>
    <t>Lone Wolf</t>
  </si>
  <si>
    <t>Slaysters</t>
  </si>
  <si>
    <t>KirbLo</t>
  </si>
  <si>
    <t>Visitors</t>
  </si>
  <si>
    <t>Finger Blasters</t>
  </si>
  <si>
    <t>The Tajars</t>
  </si>
  <si>
    <t>The Operettas</t>
  </si>
  <si>
    <t>The Holdovers</t>
  </si>
  <si>
    <t>Teacher Trio</t>
  </si>
  <si>
    <t>Quiz Quiztopherson</t>
  </si>
  <si>
    <t>Jellyfish Brains</t>
  </si>
  <si>
    <t>No Clue Brew Cres</t>
  </si>
  <si>
    <t>Over the Bars</t>
  </si>
  <si>
    <t>French Broads</t>
  </si>
  <si>
    <t>Texans</t>
  </si>
  <si>
    <t>Burn It</t>
  </si>
  <si>
    <t>Stoners</t>
  </si>
  <si>
    <t>Sibling Solvers</t>
  </si>
  <si>
    <t>Jeopardy Rejects</t>
  </si>
  <si>
    <t>Quizzards of Oz</t>
  </si>
  <si>
    <t>Julius Pepperwood</t>
  </si>
  <si>
    <t>Jerkstore</t>
  </si>
  <si>
    <t>Rugrats</t>
  </si>
  <si>
    <t>6 of 1 Half Dozen of the Other</t>
  </si>
  <si>
    <t>Trivial Flippers</t>
  </si>
  <si>
    <t>Chad Knows Things</t>
  </si>
  <si>
    <t>Lowlanders</t>
  </si>
  <si>
    <t>Mighty Brevaardvarks</t>
  </si>
  <si>
    <t>Mitch's Disiples</t>
  </si>
  <si>
    <t>We're Not the Worst!</t>
  </si>
  <si>
    <t>Shanana &amp; Derek</t>
  </si>
  <si>
    <t>On the Fly</t>
  </si>
  <si>
    <t>Pleah</t>
  </si>
  <si>
    <t>Olympic Breakdancers</t>
  </si>
  <si>
    <t>Dugan's Refigee</t>
  </si>
  <si>
    <t>Austin</t>
  </si>
  <si>
    <t>Adjustment: Best 7</t>
  </si>
  <si>
    <t>Final Bonus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</si>
</sst>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b/>
      <sz val="36"/>
      <name val="Arial"/>
      <family val="2"/>
    </font>
    <font>
      <sz val="8"/>
      <name val="Arial"/>
    </font>
    <font>
      <b/>
      <sz val="36"/>
      <color indexed="10"/>
      <name val="Arial"/>
      <family val="2"/>
    </font>
    <font>
      <b/>
      <sz val="12"/>
      <color indexed="10"/>
      <name val="Arial"/>
      <family val="2"/>
    </font>
    <font>
      <b/>
      <sz val="22"/>
      <color indexed="10"/>
      <name val="Arial"/>
      <family val="2"/>
    </font>
    <font>
      <b/>
      <sz val="16"/>
      <color indexed="10"/>
      <name val="Arial"/>
      <family val="2"/>
    </font>
    <font>
      <b/>
      <sz val="28"/>
      <name val="Arial"/>
      <family val="2"/>
    </font>
    <font>
      <b/>
      <sz val="36"/>
      <color theme="0" tint="-0.499984740745262"/>
      <name val="Arial"/>
      <family val="2"/>
    </font>
    <font>
      <b/>
      <sz val="11"/>
      <color indexed="10"/>
      <name val="Arial"/>
      <family val="2"/>
    </font>
    <font>
      <b/>
      <sz val="14"/>
      <color indexed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3" xfId="0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center"/>
      <protection locked="0"/>
    </xf>
    <xf numFmtId="0" fontId="5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/>
    </xf>
    <xf numFmtId="14" fontId="8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0" fillId="0" borderId="4" xfId="0" applyFont="1" applyBorder="1" applyAlignment="1" applyProtection="1">
      <alignment horizontal="center"/>
      <protection locked="0"/>
    </xf>
    <xf numFmtId="0" fontId="11" fillId="0" borderId="6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W15"/>
  <sheetViews>
    <sheetView tabSelected="1" workbookViewId="0">
      <selection sqref="A1:XFD1048576"/>
    </sheetView>
  </sheetViews>
  <sheetFormatPr defaultRowHeight="12.75" x14ac:dyDescent="0.2"/>
  <cols>
    <col min="1" max="1" width="20.140625" bestFit="1" customWidth="1"/>
    <col min="2" max="2" width="22.85546875" bestFit="1" customWidth="1"/>
    <col min="3" max="3" width="20.42578125" bestFit="1" customWidth="1"/>
    <col min="4" max="4" width="21.85546875" bestFit="1" customWidth="1"/>
    <col min="5" max="7" width="18" bestFit="1" customWidth="1"/>
    <col min="8" max="8" width="23" bestFit="1" customWidth="1"/>
    <col min="9" max="9" width="18" bestFit="1" customWidth="1"/>
    <col min="10" max="10" width="20.5703125" bestFit="1" customWidth="1"/>
    <col min="11" max="11" width="18" bestFit="1" customWidth="1"/>
    <col min="12" max="13" width="14" bestFit="1" customWidth="1"/>
    <col min="14" max="14" width="18" bestFit="1" customWidth="1"/>
    <col min="15" max="16" width="14" bestFit="1" customWidth="1"/>
    <col min="17" max="17" width="27.7109375" bestFit="1" customWidth="1"/>
    <col min="18" max="19" width="22.42578125" bestFit="1" customWidth="1"/>
    <col min="20" max="20" width="20.85546875" bestFit="1" customWidth="1"/>
    <col min="21" max="21" width="14" bestFit="1" customWidth="1"/>
    <col min="22" max="25" width="18" bestFit="1" customWidth="1"/>
    <col min="26" max="30" width="14" bestFit="1" customWidth="1"/>
    <col min="31" max="31" width="14.85546875" bestFit="1" customWidth="1"/>
    <col min="32" max="32" width="14" bestFit="1" customWidth="1"/>
    <col min="33" max="33" width="18.5703125" bestFit="1" customWidth="1"/>
    <col min="34" max="35" width="14" bestFit="1" customWidth="1"/>
    <col min="36" max="36" width="17" bestFit="1" customWidth="1"/>
    <col min="37" max="37" width="16.28515625" bestFit="1" customWidth="1"/>
    <col min="38" max="39" width="14" bestFit="1" customWidth="1"/>
    <col min="40" max="40" width="17.5703125" bestFit="1" customWidth="1"/>
    <col min="41" max="41" width="15.140625" bestFit="1" customWidth="1"/>
    <col min="42" max="42" width="16" bestFit="1" customWidth="1"/>
    <col min="43" max="43" width="19" bestFit="1" customWidth="1"/>
    <col min="44" max="44" width="23.5703125" bestFit="1" customWidth="1"/>
    <col min="45" max="46" width="14" bestFit="1" customWidth="1"/>
    <col min="47" max="47" width="20.140625" bestFit="1" customWidth="1"/>
    <col min="48" max="48" width="15.28515625" bestFit="1" customWidth="1"/>
    <col min="49" max="51" width="14" bestFit="1" customWidth="1"/>
    <col min="52" max="52" width="16.42578125" bestFit="1" customWidth="1"/>
    <col min="53" max="53" width="14" bestFit="1" customWidth="1"/>
    <col min="54" max="54" width="16.28515625" bestFit="1" customWidth="1"/>
    <col min="55" max="56" width="14" bestFit="1" customWidth="1"/>
    <col min="57" max="57" width="17.85546875" bestFit="1" customWidth="1"/>
    <col min="58" max="58" width="19.140625" bestFit="1" customWidth="1"/>
    <col min="59" max="61" width="14" bestFit="1" customWidth="1"/>
    <col min="62" max="62" width="15.42578125" bestFit="1" customWidth="1"/>
    <col min="63" max="71" width="14" bestFit="1" customWidth="1"/>
    <col min="72" max="72" width="18" bestFit="1" customWidth="1"/>
    <col min="73" max="78" width="14" bestFit="1" customWidth="1"/>
    <col min="79" max="79" width="26.5703125" bestFit="1" customWidth="1"/>
    <col min="80" max="100" width="14" bestFit="1" customWidth="1"/>
    <col min="101" max="101" width="11.140625" bestFit="1" customWidth="1"/>
  </cols>
  <sheetData>
    <row r="1" spans="1:101" ht="36" thickBot="1" x14ac:dyDescent="0.55000000000000004">
      <c r="A1" s="8" t="s">
        <v>2</v>
      </c>
      <c r="B1" s="9">
        <f>RANK(B15,$B15:$ICU15)</f>
        <v>1</v>
      </c>
      <c r="C1" s="9">
        <f>RANK(C15,$B15:$ICU15)</f>
        <v>2</v>
      </c>
      <c r="D1" s="9">
        <f>RANK(D15,$B15:$ICU15)</f>
        <v>3</v>
      </c>
      <c r="E1" s="9">
        <f>RANK(E15,$B15:$ICU15)</f>
        <v>4</v>
      </c>
      <c r="F1" s="9">
        <f>RANK(F15,$B15:$ICU15)</f>
        <v>5</v>
      </c>
      <c r="G1" s="9">
        <f>RANK(G15,$B15:$ICU15)</f>
        <v>6</v>
      </c>
      <c r="H1" s="9">
        <f>RANK(H15,$B15:$ICU15)</f>
        <v>7</v>
      </c>
      <c r="I1" s="9">
        <f>RANK(I15,$B15:$ICU15)</f>
        <v>8</v>
      </c>
      <c r="J1" s="9">
        <f>RANK(J15,$B15:$ICU15)</f>
        <v>9</v>
      </c>
      <c r="K1" s="9">
        <f>RANK(K15,$B15:$ICU15)</f>
        <v>10</v>
      </c>
      <c r="L1" s="9">
        <f>RANK(L15,$B15:$ICU15)</f>
        <v>11</v>
      </c>
      <c r="M1" s="9">
        <f>RANK(M15,$B15:$ICU15)</f>
        <v>12</v>
      </c>
      <c r="N1" s="9">
        <f>RANK(N15,$B15:$ICU15)</f>
        <v>13</v>
      </c>
      <c r="O1" s="9">
        <f>RANK(O15,$B15:$ICU15)</f>
        <v>14</v>
      </c>
      <c r="P1" s="9">
        <f>RANK(P15,$B15:$ICU15)</f>
        <v>15</v>
      </c>
      <c r="Q1" s="9">
        <f>RANK(Q15,$B15:$ICU15)</f>
        <v>16</v>
      </c>
      <c r="R1" s="9">
        <f>RANK(R15,$B15:$ICU15)</f>
        <v>17</v>
      </c>
      <c r="S1" s="9">
        <f>RANK(S15,$B15:$ICU15)</f>
        <v>18</v>
      </c>
      <c r="T1" s="9">
        <f>RANK(T15,$B15:$ICU15)</f>
        <v>19</v>
      </c>
      <c r="U1" s="9">
        <f>RANK(U15,$B15:$ICU15)</f>
        <v>20</v>
      </c>
      <c r="V1" s="9">
        <f>RANK(V15,$B15:$ICU15)</f>
        <v>21</v>
      </c>
      <c r="W1" s="9">
        <f>RANK(W15,$B15:$ICU15)</f>
        <v>22</v>
      </c>
      <c r="X1" s="9">
        <f>RANK(X15,$B15:$ICU15)</f>
        <v>23</v>
      </c>
      <c r="Y1" s="9">
        <f>RANK(Y15,$B15:$ICU15)</f>
        <v>24</v>
      </c>
      <c r="Z1" s="9">
        <f>RANK(Z15,$B15:$ICU15)</f>
        <v>25</v>
      </c>
      <c r="AA1" s="9">
        <f>RANK(AA15,$B15:$ICU15)</f>
        <v>26</v>
      </c>
      <c r="AB1" s="9">
        <f>RANK(AB15,$B15:$ICU15)</f>
        <v>27</v>
      </c>
      <c r="AC1" s="9">
        <f>RANK(AC15,$B15:$ICU15)</f>
        <v>28</v>
      </c>
      <c r="AD1" s="9">
        <f>RANK(AD15,$B15:$ICU15)</f>
        <v>29</v>
      </c>
      <c r="AE1" s="9">
        <f>RANK(AE15,$B15:$ICU15)</f>
        <v>30</v>
      </c>
      <c r="AF1" s="9">
        <f>RANK(AF15,$B15:$ICU15)</f>
        <v>31</v>
      </c>
      <c r="AG1" s="9">
        <f>RANK(AG15,$B15:$ICU15)</f>
        <v>32</v>
      </c>
      <c r="AH1" s="9">
        <f>RANK(AH15,$B15:$ICU15)</f>
        <v>33</v>
      </c>
      <c r="AI1" s="9">
        <f>RANK(AI15,$B15:$ICU15)</f>
        <v>34</v>
      </c>
      <c r="AJ1" s="9">
        <f>RANK(AJ15,$B15:$ICU15)</f>
        <v>35</v>
      </c>
      <c r="AK1" s="9">
        <f>RANK(AK15,$B15:$ICU15)</f>
        <v>36</v>
      </c>
      <c r="AL1" s="9">
        <f>RANK(AL15,$B15:$ICU15)</f>
        <v>37</v>
      </c>
      <c r="AM1" s="9">
        <f>RANK(AM15,$B15:$ICU15)</f>
        <v>38</v>
      </c>
      <c r="AN1" s="9">
        <f>RANK(AN15,$B15:$ICU15)</f>
        <v>39</v>
      </c>
      <c r="AO1" s="9">
        <f>RANK(AO15,$B15:$ICU15)</f>
        <v>40</v>
      </c>
      <c r="AP1" s="9">
        <f>RANK(AP15,$B15:$ICU15)</f>
        <v>41</v>
      </c>
      <c r="AQ1" s="9">
        <f>RANK(AQ15,$B15:$ICU15)</f>
        <v>42</v>
      </c>
      <c r="AR1" s="9">
        <f>RANK(AR15,$B15:$ICU15)</f>
        <v>43</v>
      </c>
      <c r="AS1" s="9">
        <f>RANK(AS15,$B15:$ICU15)</f>
        <v>44</v>
      </c>
      <c r="AT1" s="9">
        <f>RANK(AT15,$B15:$ICU15)</f>
        <v>45</v>
      </c>
      <c r="AU1" s="9">
        <f>RANK(AU15,$B15:$ICU15)</f>
        <v>46</v>
      </c>
      <c r="AV1" s="9">
        <f>RANK(AV15,$B15:$ICU15)</f>
        <v>47</v>
      </c>
      <c r="AW1" s="9">
        <f>RANK(AW15,$B15:$ICU15)</f>
        <v>48</v>
      </c>
      <c r="AX1" s="9">
        <f>RANK(AX15,$B15:$ICU15)</f>
        <v>49</v>
      </c>
      <c r="AY1" s="9">
        <f>RANK(AY15,$B15:$ICU15)</f>
        <v>50</v>
      </c>
      <c r="AZ1" s="9">
        <f>RANK(AZ15,$B15:$ICU15)</f>
        <v>51</v>
      </c>
      <c r="BA1" s="9">
        <f>RANK(BA15,$B15:$ICU15)</f>
        <v>51</v>
      </c>
      <c r="BB1" s="9">
        <f>RANK(BB15,$B15:$ICU15)</f>
        <v>53</v>
      </c>
      <c r="BC1" s="9">
        <f>RANK(BC15,$B15:$ICU15)</f>
        <v>54</v>
      </c>
      <c r="BD1" s="9">
        <f>RANK(BD15,$B15:$ICU15)</f>
        <v>55</v>
      </c>
      <c r="BE1" s="9">
        <f>RANK(BE15,$B15:$ICU15)</f>
        <v>56</v>
      </c>
      <c r="BF1" s="9">
        <f>RANK(BF15,$B15:$ICU15)</f>
        <v>57</v>
      </c>
      <c r="BG1" s="9">
        <f>RANK(BG15,$B15:$ICU15)</f>
        <v>58</v>
      </c>
      <c r="BH1" s="9">
        <f>RANK(BH15,$B15:$ICU15)</f>
        <v>58</v>
      </c>
      <c r="BI1" s="9">
        <f>RANK(BI15,$B15:$ICU15)</f>
        <v>60</v>
      </c>
      <c r="BJ1" s="9">
        <f>RANK(BJ15,$B15:$ICU15)</f>
        <v>61</v>
      </c>
      <c r="BK1" s="9">
        <f>RANK(BK15,$B15:$ICU15)</f>
        <v>62</v>
      </c>
      <c r="BL1" s="9">
        <f>RANK(BL15,$B15:$ICU15)</f>
        <v>63</v>
      </c>
      <c r="BM1" s="9">
        <f>RANK(BM15,$B15:$ICU15)</f>
        <v>64</v>
      </c>
      <c r="BN1" s="9">
        <f>RANK(BN15,$B15:$ICU15)</f>
        <v>65</v>
      </c>
      <c r="BO1" s="9">
        <f>RANK(BO15,$B15:$ICU15)</f>
        <v>66</v>
      </c>
      <c r="BP1" s="9">
        <f>RANK(BP15,$B15:$ICU15)</f>
        <v>67</v>
      </c>
      <c r="BQ1" s="9">
        <f>RANK(BQ15,$B15:$ICU15)</f>
        <v>68</v>
      </c>
      <c r="BR1" s="9">
        <f>RANK(BR15,$B15:$ICU15)</f>
        <v>69</v>
      </c>
      <c r="BS1" s="9">
        <f>RANK(BS15,$B15:$ICU15)</f>
        <v>70</v>
      </c>
      <c r="BT1" s="9">
        <f>RANK(BT15,$B15:$ICU15)</f>
        <v>71</v>
      </c>
      <c r="BU1" s="9">
        <f>RANK(BU15,$B15:$ICU15)</f>
        <v>72</v>
      </c>
      <c r="BV1" s="9">
        <f>RANK(BV15,$B15:$ICU15)</f>
        <v>73</v>
      </c>
      <c r="BW1" s="9">
        <f>RANK(BW15,$B15:$ICU15)</f>
        <v>74</v>
      </c>
      <c r="BX1" s="9">
        <f>RANK(BX15,$B15:$ICU15)</f>
        <v>75</v>
      </c>
      <c r="BY1" s="9">
        <f>RANK(BY15,$B15:$ICU15)</f>
        <v>76</v>
      </c>
      <c r="BZ1" s="9">
        <f>RANK(BZ15,$B15:$ICU15)</f>
        <v>77</v>
      </c>
      <c r="CA1" s="9">
        <f>RANK(CA15,$B15:$ICU15)</f>
        <v>78</v>
      </c>
      <c r="CB1" s="9">
        <f>RANK(CB15,$B15:$ICU15)</f>
        <v>79</v>
      </c>
      <c r="CC1" s="9">
        <f>RANK(CC15,$B15:$ICU15)</f>
        <v>80</v>
      </c>
      <c r="CD1" s="9">
        <f>RANK(CD15,$B15:$ICU15)</f>
        <v>81</v>
      </c>
      <c r="CE1" s="9">
        <f>RANK(CE15,$B15:$ICU15)</f>
        <v>82</v>
      </c>
      <c r="CF1" s="9">
        <f>RANK(CF15,$B15:$ICU15)</f>
        <v>83</v>
      </c>
      <c r="CG1" s="9">
        <f>RANK(CG15,$B15:$ICU15)</f>
        <v>84</v>
      </c>
      <c r="CH1" s="9">
        <f>RANK(CH15,$B15:$ICU15)</f>
        <v>85</v>
      </c>
      <c r="CI1" s="9">
        <f>RANK(CI15,$B15:$ICU15)</f>
        <v>86</v>
      </c>
      <c r="CJ1" s="9">
        <f>RANK(CJ15,$B15:$ICU15)</f>
        <v>87</v>
      </c>
      <c r="CK1" s="9">
        <f>RANK(CK15,$B15:$ICU15)</f>
        <v>88</v>
      </c>
      <c r="CL1" s="9">
        <f>RANK(CL15,$B15:$ICU15)</f>
        <v>89</v>
      </c>
      <c r="CM1" s="9">
        <f>RANK(CM15,$B15:$ICU15)</f>
        <v>90</v>
      </c>
      <c r="CN1" s="9">
        <f>RANK(CN15,$B15:$ICU15)</f>
        <v>90</v>
      </c>
      <c r="CO1" s="9">
        <f>RANK(CO15,$B15:$ICU15)</f>
        <v>92</v>
      </c>
      <c r="CP1" s="9">
        <f>RANK(CP15,$B15:$ICU15)</f>
        <v>93</v>
      </c>
      <c r="CQ1" s="9">
        <f>RANK(CQ15,$B15:$ICU15)</f>
        <v>94</v>
      </c>
      <c r="CR1" s="9">
        <f>RANK(CR15,$B15:$ICU15)</f>
        <v>95</v>
      </c>
      <c r="CS1" s="9">
        <f>RANK(CS15,$B15:$ICU15)</f>
        <v>96</v>
      </c>
      <c r="CT1" s="9">
        <f>RANK(CT15,$B15:$ICU15)</f>
        <v>97</v>
      </c>
      <c r="CU1" s="9">
        <f>RANK(CU15,$B15:$ICU15)</f>
        <v>98</v>
      </c>
      <c r="CV1" s="9">
        <f>RANK(CV15,$B15:$ICU15)</f>
        <v>99</v>
      </c>
      <c r="CW1" s="9">
        <f>RANK(CW15,$B15:$ICU15)</f>
        <v>100</v>
      </c>
    </row>
    <row r="2" spans="1:101" ht="79.5" thickBot="1" x14ac:dyDescent="0.25">
      <c r="A2" s="2" t="s">
        <v>0</v>
      </c>
      <c r="B2" s="6" t="s">
        <v>8</v>
      </c>
      <c r="C2" s="6" t="s">
        <v>37</v>
      </c>
      <c r="D2" s="6" t="s">
        <v>5</v>
      </c>
      <c r="E2" s="6" t="s">
        <v>4</v>
      </c>
      <c r="F2" s="6" t="s">
        <v>3</v>
      </c>
      <c r="G2" s="6" t="s">
        <v>19</v>
      </c>
      <c r="H2" s="6" t="s">
        <v>12</v>
      </c>
      <c r="I2" s="6" t="s">
        <v>41</v>
      </c>
      <c r="J2" s="6" t="s">
        <v>6</v>
      </c>
      <c r="K2" s="6" t="s">
        <v>7</v>
      </c>
      <c r="L2" s="6" t="s">
        <v>10</v>
      </c>
      <c r="M2" s="6" t="s">
        <v>92</v>
      </c>
      <c r="N2" s="6" t="s">
        <v>56</v>
      </c>
      <c r="O2" s="6" t="s">
        <v>21</v>
      </c>
      <c r="P2" s="6" t="s">
        <v>11</v>
      </c>
      <c r="Q2" s="6" t="s">
        <v>15</v>
      </c>
      <c r="R2" s="6" t="s">
        <v>57</v>
      </c>
      <c r="S2" s="6" t="s">
        <v>50</v>
      </c>
      <c r="T2" s="6" t="s">
        <v>48</v>
      </c>
      <c r="U2" s="6" t="s">
        <v>14</v>
      </c>
      <c r="V2" s="6" t="s">
        <v>54</v>
      </c>
      <c r="W2" s="6" t="s">
        <v>55</v>
      </c>
      <c r="X2" s="6" t="s">
        <v>49</v>
      </c>
      <c r="Y2" s="6" t="s">
        <v>18</v>
      </c>
      <c r="Z2" s="6" t="s">
        <v>93</v>
      </c>
      <c r="AA2" s="6" t="s">
        <v>94</v>
      </c>
      <c r="AB2" s="6" t="s">
        <v>84</v>
      </c>
      <c r="AC2" s="6" t="s">
        <v>26</v>
      </c>
      <c r="AD2" s="6" t="s">
        <v>58</v>
      </c>
      <c r="AE2" s="6" t="s">
        <v>9</v>
      </c>
      <c r="AF2" s="6" t="s">
        <v>23</v>
      </c>
      <c r="AG2" s="6" t="s">
        <v>95</v>
      </c>
      <c r="AH2" s="6" t="s">
        <v>59</v>
      </c>
      <c r="AI2" s="6" t="s">
        <v>38</v>
      </c>
      <c r="AJ2" s="6" t="s">
        <v>51</v>
      </c>
      <c r="AK2" s="6" t="s">
        <v>65</v>
      </c>
      <c r="AL2" s="6" t="s">
        <v>73</v>
      </c>
      <c r="AM2" s="6" t="s">
        <v>85</v>
      </c>
      <c r="AN2" s="6" t="s">
        <v>74</v>
      </c>
      <c r="AO2" s="6" t="s">
        <v>75</v>
      </c>
      <c r="AP2" s="6" t="s">
        <v>96</v>
      </c>
      <c r="AQ2" s="6" t="s">
        <v>86</v>
      </c>
      <c r="AR2" s="6" t="s">
        <v>76</v>
      </c>
      <c r="AS2" s="6" t="s">
        <v>39</v>
      </c>
      <c r="AT2" s="6" t="s">
        <v>60</v>
      </c>
      <c r="AU2" s="6" t="s">
        <v>66</v>
      </c>
      <c r="AV2" s="6" t="s">
        <v>20</v>
      </c>
      <c r="AW2" s="6" t="s">
        <v>67</v>
      </c>
      <c r="AX2" s="6" t="s">
        <v>77</v>
      </c>
      <c r="AY2" s="6" t="s">
        <v>27</v>
      </c>
      <c r="AZ2" s="6" t="s">
        <v>78</v>
      </c>
      <c r="BA2" s="6" t="s">
        <v>40</v>
      </c>
      <c r="BB2" s="6" t="s">
        <v>79</v>
      </c>
      <c r="BC2" s="6" t="s">
        <v>61</v>
      </c>
      <c r="BD2" s="6" t="s">
        <v>97</v>
      </c>
      <c r="BE2" s="6" t="s">
        <v>80</v>
      </c>
      <c r="BF2" s="6" t="s">
        <v>22</v>
      </c>
      <c r="BG2" s="6" t="s">
        <v>68</v>
      </c>
      <c r="BH2" s="6" t="s">
        <v>69</v>
      </c>
      <c r="BI2" s="6" t="s">
        <v>98</v>
      </c>
      <c r="BJ2" s="6" t="s">
        <v>87</v>
      </c>
      <c r="BK2" s="6" t="s">
        <v>13</v>
      </c>
      <c r="BL2" s="6" t="s">
        <v>42</v>
      </c>
      <c r="BM2" s="6" t="s">
        <v>28</v>
      </c>
      <c r="BN2" s="6" t="s">
        <v>29</v>
      </c>
      <c r="BO2" s="6" t="s">
        <v>30</v>
      </c>
      <c r="BP2" s="6" t="s">
        <v>62</v>
      </c>
      <c r="BQ2" s="6" t="s">
        <v>43</v>
      </c>
      <c r="BR2" s="6" t="s">
        <v>88</v>
      </c>
      <c r="BS2" s="6" t="s">
        <v>70</v>
      </c>
      <c r="BT2" s="6" t="s">
        <v>63</v>
      </c>
      <c r="BU2" s="6" t="s">
        <v>81</v>
      </c>
      <c r="BV2" s="6" t="s">
        <v>99</v>
      </c>
      <c r="BW2" s="6" t="s">
        <v>31</v>
      </c>
      <c r="BX2" s="6" t="s">
        <v>71</v>
      </c>
      <c r="BY2" s="6" t="s">
        <v>44</v>
      </c>
      <c r="BZ2" s="6" t="s">
        <v>45</v>
      </c>
      <c r="CA2" s="6" t="s">
        <v>100</v>
      </c>
      <c r="CB2" s="6" t="s">
        <v>16</v>
      </c>
      <c r="CC2" s="6" t="s">
        <v>32</v>
      </c>
      <c r="CD2" s="6" t="s">
        <v>89</v>
      </c>
      <c r="CE2" s="6" t="s">
        <v>72</v>
      </c>
      <c r="CF2" s="6" t="s">
        <v>33</v>
      </c>
      <c r="CG2" s="6" t="s">
        <v>90</v>
      </c>
      <c r="CH2" s="6" t="s">
        <v>101</v>
      </c>
      <c r="CI2" s="6" t="s">
        <v>91</v>
      </c>
      <c r="CJ2" s="6" t="s">
        <v>52</v>
      </c>
      <c r="CK2" s="6" t="s">
        <v>24</v>
      </c>
      <c r="CL2" s="6" t="s">
        <v>25</v>
      </c>
      <c r="CM2" s="6" t="s">
        <v>46</v>
      </c>
      <c r="CN2" s="6" t="s">
        <v>82</v>
      </c>
      <c r="CO2" s="6" t="s">
        <v>17</v>
      </c>
      <c r="CP2" s="6" t="s">
        <v>53</v>
      </c>
      <c r="CQ2" s="6" t="s">
        <v>83</v>
      </c>
      <c r="CR2" s="6" t="s">
        <v>34</v>
      </c>
      <c r="CS2" s="6" t="s">
        <v>102</v>
      </c>
      <c r="CT2" s="6" t="s">
        <v>47</v>
      </c>
      <c r="CU2" s="6" t="s">
        <v>64</v>
      </c>
      <c r="CV2" s="6" t="s">
        <v>35</v>
      </c>
      <c r="CW2" s="6" t="s">
        <v>36</v>
      </c>
    </row>
    <row r="3" spans="1:101" ht="45.75" thickBot="1" x14ac:dyDescent="0.65">
      <c r="A3" s="10">
        <v>45441</v>
      </c>
      <c r="B3" s="3">
        <v>914</v>
      </c>
      <c r="C3" s="3">
        <v>1341</v>
      </c>
      <c r="D3" s="3">
        <v>1115</v>
      </c>
      <c r="E3" s="3">
        <v>1425</v>
      </c>
      <c r="F3" s="3">
        <v>1290</v>
      </c>
      <c r="G3" s="3"/>
      <c r="H3" s="3">
        <v>741</v>
      </c>
      <c r="I3" s="3"/>
      <c r="J3" s="3">
        <v>993</v>
      </c>
      <c r="K3" s="3">
        <v>612</v>
      </c>
      <c r="L3" s="3">
        <v>750</v>
      </c>
      <c r="M3" s="3"/>
      <c r="N3" s="3"/>
      <c r="O3" s="3"/>
      <c r="P3" s="3">
        <v>930</v>
      </c>
      <c r="Q3" s="3">
        <v>506</v>
      </c>
      <c r="R3" s="3"/>
      <c r="S3" s="3"/>
      <c r="T3" s="3"/>
      <c r="U3" s="3">
        <v>574</v>
      </c>
      <c r="V3" s="3"/>
      <c r="W3" s="3"/>
      <c r="X3" s="3"/>
      <c r="Y3" s="3"/>
      <c r="Z3" s="3"/>
      <c r="AA3" s="3"/>
      <c r="AB3" s="3"/>
      <c r="AC3" s="3"/>
      <c r="AD3" s="3"/>
      <c r="AE3" s="3">
        <v>648</v>
      </c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>
        <v>609</v>
      </c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>
        <v>468</v>
      </c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>
        <v>270</v>
      </c>
      <c r="CP3" s="3"/>
      <c r="CQ3" s="3"/>
      <c r="CR3" s="3"/>
      <c r="CS3" s="3"/>
      <c r="CT3" s="3"/>
      <c r="CU3" s="3"/>
      <c r="CV3" s="3"/>
      <c r="CW3" s="3"/>
    </row>
    <row r="4" spans="1:101" ht="45.75" thickBot="1" x14ac:dyDescent="0.65">
      <c r="A4" s="10">
        <v>45448</v>
      </c>
      <c r="B4" s="4">
        <v>976</v>
      </c>
      <c r="C4" s="4">
        <v>1019</v>
      </c>
      <c r="D4" s="4">
        <v>1046</v>
      </c>
      <c r="E4" s="4">
        <v>887</v>
      </c>
      <c r="F4" s="4">
        <v>1196</v>
      </c>
      <c r="G4" s="4">
        <v>1119</v>
      </c>
      <c r="H4" s="4">
        <v>995</v>
      </c>
      <c r="I4" s="4"/>
      <c r="J4" s="4">
        <v>305</v>
      </c>
      <c r="K4" s="4">
        <v>595</v>
      </c>
      <c r="L4" s="4"/>
      <c r="M4" s="3"/>
      <c r="N4" s="4"/>
      <c r="O4" s="4">
        <v>723</v>
      </c>
      <c r="P4" s="4">
        <v>943</v>
      </c>
      <c r="Q4" s="4"/>
      <c r="R4" s="4"/>
      <c r="S4" s="4"/>
      <c r="T4" s="4"/>
      <c r="U4" s="4"/>
      <c r="V4" s="4"/>
      <c r="W4" s="4"/>
      <c r="X4" s="4"/>
      <c r="Y4" s="4">
        <v>1056</v>
      </c>
      <c r="Z4" s="4"/>
      <c r="AA4" s="4"/>
      <c r="AB4" s="4"/>
      <c r="AC4" s="4"/>
      <c r="AD4" s="4"/>
      <c r="AE4" s="4">
        <v>282</v>
      </c>
      <c r="AF4" s="4">
        <v>374</v>
      </c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>
        <v>727</v>
      </c>
      <c r="AW4" s="4"/>
      <c r="AX4" s="4"/>
      <c r="AY4" s="4"/>
      <c r="AZ4" s="4"/>
      <c r="BA4" s="4"/>
      <c r="BB4" s="4"/>
      <c r="BC4" s="4"/>
      <c r="BD4" s="4"/>
      <c r="BE4" s="4"/>
      <c r="BF4" s="4">
        <v>671</v>
      </c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>
        <v>291</v>
      </c>
      <c r="CL4" s="4">
        <v>288</v>
      </c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</row>
    <row r="5" spans="1:101" ht="45.75" thickBot="1" x14ac:dyDescent="0.65">
      <c r="A5" s="10">
        <v>45455</v>
      </c>
      <c r="B5" s="4">
        <v>709</v>
      </c>
      <c r="C5" s="4">
        <v>810</v>
      </c>
      <c r="D5" s="4">
        <v>855</v>
      </c>
      <c r="E5" s="4">
        <v>886</v>
      </c>
      <c r="F5" s="4">
        <v>712</v>
      </c>
      <c r="G5" s="4">
        <v>815</v>
      </c>
      <c r="H5" s="4">
        <v>694</v>
      </c>
      <c r="I5" s="4"/>
      <c r="J5" s="4">
        <v>357</v>
      </c>
      <c r="K5" s="4">
        <v>740</v>
      </c>
      <c r="L5" s="4"/>
      <c r="M5" s="3">
        <v>565</v>
      </c>
      <c r="N5" s="4"/>
      <c r="O5" s="4">
        <v>60</v>
      </c>
      <c r="P5" s="4">
        <v>552</v>
      </c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>
        <v>949</v>
      </c>
      <c r="AD5" s="4"/>
      <c r="AE5" s="4"/>
      <c r="AF5" s="4">
        <v>549</v>
      </c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>
        <v>716</v>
      </c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1"/>
      <c r="BL5" s="4"/>
      <c r="BM5" s="11">
        <v>579</v>
      </c>
      <c r="BN5" s="4">
        <v>550</v>
      </c>
      <c r="BO5" s="4">
        <v>543</v>
      </c>
      <c r="BP5" s="4"/>
      <c r="BQ5" s="4"/>
      <c r="BR5" s="4"/>
      <c r="BS5" s="4"/>
      <c r="BT5" s="4"/>
      <c r="BU5" s="4"/>
      <c r="BV5" s="4"/>
      <c r="BW5" s="4">
        <v>500</v>
      </c>
      <c r="BX5" s="4"/>
      <c r="BY5" s="4"/>
      <c r="BZ5" s="4"/>
      <c r="CA5" s="4"/>
      <c r="CB5" s="4"/>
      <c r="CC5" s="4">
        <v>430</v>
      </c>
      <c r="CD5" s="4"/>
      <c r="CE5" s="4"/>
      <c r="CF5" s="4">
        <v>395</v>
      </c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>
        <v>206</v>
      </c>
      <c r="CS5" s="4"/>
      <c r="CT5" s="4"/>
      <c r="CU5" s="4"/>
      <c r="CV5" s="4">
        <v>139</v>
      </c>
      <c r="CW5" s="4">
        <v>84</v>
      </c>
    </row>
    <row r="6" spans="1:101" ht="45.75" thickBot="1" x14ac:dyDescent="0.65">
      <c r="A6" s="10">
        <v>45462</v>
      </c>
      <c r="B6" s="4">
        <v>961</v>
      </c>
      <c r="C6" s="4">
        <v>1042</v>
      </c>
      <c r="D6" s="4">
        <v>963</v>
      </c>
      <c r="E6" s="4">
        <v>1043</v>
      </c>
      <c r="F6" s="4">
        <v>806</v>
      </c>
      <c r="G6" s="4">
        <v>771</v>
      </c>
      <c r="H6" s="4">
        <v>1127</v>
      </c>
      <c r="I6" s="4">
        <v>674</v>
      </c>
      <c r="J6" s="12">
        <v>357</v>
      </c>
      <c r="K6" s="4"/>
      <c r="L6" s="4"/>
      <c r="M6" s="3">
        <v>689</v>
      </c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>
        <v>862</v>
      </c>
      <c r="AJ6" s="4"/>
      <c r="AK6" s="4"/>
      <c r="AL6" s="4"/>
      <c r="AM6" s="4"/>
      <c r="AN6" s="4"/>
      <c r="AO6" s="4"/>
      <c r="AP6" s="4"/>
      <c r="AQ6" s="4"/>
      <c r="AR6" s="4"/>
      <c r="AS6" s="4">
        <v>752</v>
      </c>
      <c r="AT6" s="4"/>
      <c r="AU6" s="4"/>
      <c r="AV6" s="4"/>
      <c r="AW6" s="4"/>
      <c r="AX6" s="4"/>
      <c r="AY6" s="4"/>
      <c r="AZ6" s="4"/>
      <c r="BA6" s="4">
        <v>714</v>
      </c>
      <c r="BB6" s="4"/>
      <c r="BC6" s="4"/>
      <c r="BD6" s="4"/>
      <c r="BE6" s="4"/>
      <c r="BF6" s="4"/>
      <c r="BG6" s="4"/>
      <c r="BH6" s="4"/>
      <c r="BI6" s="4"/>
      <c r="BJ6" s="4"/>
      <c r="BK6" s="4"/>
      <c r="BL6" s="4">
        <v>592</v>
      </c>
      <c r="BM6" s="4"/>
      <c r="BN6" s="4"/>
      <c r="BO6" s="4"/>
      <c r="BP6" s="4"/>
      <c r="BQ6" s="4">
        <v>529</v>
      </c>
      <c r="BR6" s="4"/>
      <c r="BS6" s="4"/>
      <c r="BT6" s="4"/>
      <c r="BU6" s="4"/>
      <c r="BV6" s="4"/>
      <c r="BW6" s="4"/>
      <c r="BX6" s="4"/>
      <c r="BY6" s="4">
        <v>485</v>
      </c>
      <c r="BZ6" s="4">
        <v>481</v>
      </c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>
        <v>287</v>
      </c>
      <c r="CN6" s="4"/>
      <c r="CO6" s="4"/>
      <c r="CP6" s="4"/>
      <c r="CQ6" s="4"/>
      <c r="CR6" s="4"/>
      <c r="CS6" s="4"/>
      <c r="CT6" s="4">
        <v>184</v>
      </c>
      <c r="CU6" s="4"/>
      <c r="CV6" s="4"/>
      <c r="CW6" s="4"/>
    </row>
    <row r="7" spans="1:101" ht="45.75" thickBot="1" x14ac:dyDescent="0.65">
      <c r="A7" s="10">
        <v>45469</v>
      </c>
      <c r="B7" s="4">
        <v>1350</v>
      </c>
      <c r="C7" s="4">
        <v>1141</v>
      </c>
      <c r="D7" s="4">
        <v>850</v>
      </c>
      <c r="E7" s="4"/>
      <c r="F7" s="4"/>
      <c r="G7" s="4">
        <v>966</v>
      </c>
      <c r="H7" s="4"/>
      <c r="I7" s="4">
        <v>1152</v>
      </c>
      <c r="J7" s="4">
        <v>582</v>
      </c>
      <c r="K7" s="4">
        <v>785</v>
      </c>
      <c r="L7" s="4">
        <v>678</v>
      </c>
      <c r="M7" s="3"/>
      <c r="N7" s="4"/>
      <c r="O7" s="4"/>
      <c r="P7" s="4"/>
      <c r="Q7" s="4">
        <v>980</v>
      </c>
      <c r="R7" s="4"/>
      <c r="S7" s="4">
        <v>1048</v>
      </c>
      <c r="T7" s="4">
        <v>1357</v>
      </c>
      <c r="U7" s="4"/>
      <c r="V7" s="4"/>
      <c r="W7" s="4"/>
      <c r="X7" s="4">
        <v>1134</v>
      </c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>
        <v>848</v>
      </c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>
        <v>308</v>
      </c>
      <c r="CK7" s="4"/>
      <c r="CL7" s="4"/>
      <c r="CM7" s="4"/>
      <c r="CN7" s="4"/>
      <c r="CO7" s="4"/>
      <c r="CP7" s="4">
        <v>269</v>
      </c>
      <c r="CQ7" s="4"/>
      <c r="CR7" s="4"/>
      <c r="CS7" s="4"/>
      <c r="CT7" s="4"/>
      <c r="CU7" s="4"/>
      <c r="CV7" s="4"/>
      <c r="CW7" s="4"/>
    </row>
    <row r="8" spans="1:101" ht="45.75" thickBot="1" x14ac:dyDescent="0.65">
      <c r="A8" s="10">
        <v>45476</v>
      </c>
      <c r="B8" s="4">
        <v>1348</v>
      </c>
      <c r="C8" s="4">
        <v>1132</v>
      </c>
      <c r="D8" s="4">
        <v>939</v>
      </c>
      <c r="E8" s="4"/>
      <c r="F8" s="4"/>
      <c r="G8" s="4">
        <v>1070</v>
      </c>
      <c r="H8" s="4"/>
      <c r="I8" s="4">
        <v>883</v>
      </c>
      <c r="J8" s="4">
        <v>772</v>
      </c>
      <c r="K8" s="4"/>
      <c r="L8" s="4"/>
      <c r="M8" s="3"/>
      <c r="N8" s="4">
        <v>1165</v>
      </c>
      <c r="O8" s="4"/>
      <c r="P8" s="4"/>
      <c r="Q8" s="4"/>
      <c r="R8" s="4">
        <v>1069</v>
      </c>
      <c r="S8" s="4"/>
      <c r="T8" s="4"/>
      <c r="U8" s="4"/>
      <c r="V8" s="4">
        <v>1216</v>
      </c>
      <c r="W8" s="4">
        <v>1183</v>
      </c>
      <c r="X8" s="4"/>
      <c r="Y8" s="4"/>
      <c r="Z8" s="4"/>
      <c r="AA8" s="4"/>
      <c r="AB8" s="4"/>
      <c r="AC8" s="4"/>
      <c r="AD8" s="4">
        <v>944</v>
      </c>
      <c r="AE8" s="4"/>
      <c r="AF8" s="4"/>
      <c r="AG8" s="4"/>
      <c r="AH8" s="4">
        <v>871</v>
      </c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>
        <v>748</v>
      </c>
      <c r="AU8" s="4"/>
      <c r="AV8" s="4"/>
      <c r="AW8" s="4"/>
      <c r="AX8" s="4"/>
      <c r="AY8" s="4"/>
      <c r="AZ8" s="4"/>
      <c r="BA8" s="4"/>
      <c r="BB8" s="4"/>
      <c r="BC8" s="4">
        <v>691</v>
      </c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>
        <v>530</v>
      </c>
      <c r="BQ8" s="4"/>
      <c r="BR8" s="4"/>
      <c r="BS8" s="4"/>
      <c r="BT8" s="4">
        <v>515</v>
      </c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>
        <v>167</v>
      </c>
      <c r="CV8" s="4"/>
      <c r="CW8" s="4"/>
    </row>
    <row r="9" spans="1:101" ht="45.75" thickBot="1" x14ac:dyDescent="0.65">
      <c r="A9" s="10">
        <v>45483</v>
      </c>
      <c r="B9" s="4">
        <v>1349</v>
      </c>
      <c r="C9" s="4">
        <v>963</v>
      </c>
      <c r="D9" s="4">
        <v>898</v>
      </c>
      <c r="E9" s="4">
        <v>874</v>
      </c>
      <c r="F9" s="4">
        <v>947</v>
      </c>
      <c r="G9" s="4">
        <v>791</v>
      </c>
      <c r="H9" s="4">
        <v>859</v>
      </c>
      <c r="I9" s="4">
        <v>1257</v>
      </c>
      <c r="J9" s="4">
        <v>769</v>
      </c>
      <c r="K9" s="4"/>
      <c r="L9" s="4">
        <v>578</v>
      </c>
      <c r="M9" s="3"/>
      <c r="N9" s="4">
        <v>697</v>
      </c>
      <c r="O9" s="4">
        <v>931</v>
      </c>
      <c r="P9" s="4"/>
      <c r="Q9" s="4"/>
      <c r="R9" s="4">
        <v>754</v>
      </c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>
        <v>836</v>
      </c>
      <c r="AL9" s="4"/>
      <c r="AM9" s="4"/>
      <c r="AN9" s="4"/>
      <c r="AO9" s="4"/>
      <c r="AP9" s="4"/>
      <c r="AQ9" s="4"/>
      <c r="AR9" s="4"/>
      <c r="AS9" s="4"/>
      <c r="AT9" s="4"/>
      <c r="AU9" s="4">
        <v>745</v>
      </c>
      <c r="AV9" s="4"/>
      <c r="AW9" s="4">
        <v>721</v>
      </c>
      <c r="AX9" s="4"/>
      <c r="AY9" s="4"/>
      <c r="AZ9" s="4"/>
      <c r="BA9" s="4"/>
      <c r="BB9" s="4"/>
      <c r="BC9" s="4"/>
      <c r="BD9" s="4"/>
      <c r="BE9" s="4"/>
      <c r="BF9" s="4"/>
      <c r="BG9" s="4">
        <v>638</v>
      </c>
      <c r="BH9" s="4">
        <v>638</v>
      </c>
      <c r="BI9" s="4"/>
      <c r="BJ9" s="4"/>
      <c r="BK9" s="4"/>
      <c r="BL9" s="4"/>
      <c r="BM9" s="4"/>
      <c r="BN9" s="4"/>
      <c r="BO9" s="4"/>
      <c r="BP9" s="4"/>
      <c r="BQ9" s="4"/>
      <c r="BR9" s="4"/>
      <c r="BS9" s="4">
        <v>518</v>
      </c>
      <c r="BT9" s="4"/>
      <c r="BU9" s="4"/>
      <c r="BV9" s="4"/>
      <c r="BW9" s="4"/>
      <c r="BX9" s="4">
        <v>495</v>
      </c>
      <c r="BY9" s="4"/>
      <c r="BZ9" s="4"/>
      <c r="CA9" s="4"/>
      <c r="CB9" s="4"/>
      <c r="CC9" s="4"/>
      <c r="CD9" s="4"/>
      <c r="CE9" s="4">
        <v>404</v>
      </c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</row>
    <row r="10" spans="1:101" ht="45.75" thickBot="1" x14ac:dyDescent="0.65">
      <c r="A10" s="10">
        <v>45490</v>
      </c>
      <c r="B10" s="4">
        <v>1169</v>
      </c>
      <c r="C10" s="4">
        <v>1064</v>
      </c>
      <c r="D10" s="4">
        <v>896</v>
      </c>
      <c r="E10" s="4"/>
      <c r="F10" s="4">
        <v>735</v>
      </c>
      <c r="G10" s="4">
        <v>867</v>
      </c>
      <c r="H10" s="4">
        <v>797</v>
      </c>
      <c r="I10" s="4">
        <v>741</v>
      </c>
      <c r="J10" s="4">
        <v>839</v>
      </c>
      <c r="K10" s="4">
        <v>639</v>
      </c>
      <c r="L10" s="4">
        <v>627</v>
      </c>
      <c r="M10" s="3"/>
      <c r="N10" s="4">
        <v>608</v>
      </c>
      <c r="O10" s="4">
        <v>720</v>
      </c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>
        <v>815</v>
      </c>
      <c r="AM10" s="4"/>
      <c r="AN10" s="4">
        <v>799</v>
      </c>
      <c r="AO10" s="4">
        <v>782</v>
      </c>
      <c r="AP10" s="4"/>
      <c r="AQ10" s="4"/>
      <c r="AR10" s="4">
        <v>764</v>
      </c>
      <c r="AS10" s="4"/>
      <c r="AT10" s="4"/>
      <c r="AU10" s="4"/>
      <c r="AV10" s="4"/>
      <c r="AW10" s="4"/>
      <c r="AX10" s="4">
        <v>720</v>
      </c>
      <c r="AY10" s="4"/>
      <c r="AZ10" s="4">
        <v>714</v>
      </c>
      <c r="BA10" s="4"/>
      <c r="BB10" s="4">
        <v>698</v>
      </c>
      <c r="BC10" s="4"/>
      <c r="BD10" s="4"/>
      <c r="BE10" s="4">
        <v>679</v>
      </c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>
        <v>514</v>
      </c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>
        <v>287</v>
      </c>
      <c r="CO10" s="4"/>
      <c r="CP10" s="4"/>
      <c r="CQ10" s="4">
        <v>229</v>
      </c>
      <c r="CR10" s="4"/>
      <c r="CS10" s="4"/>
      <c r="CT10" s="4"/>
      <c r="CU10" s="4"/>
      <c r="CV10" s="4"/>
      <c r="CW10" s="4"/>
    </row>
    <row r="11" spans="1:101" ht="45.75" thickBot="1" x14ac:dyDescent="0.65">
      <c r="A11" s="10">
        <v>45497</v>
      </c>
      <c r="B11" s="4">
        <v>780</v>
      </c>
      <c r="C11" s="4">
        <v>988</v>
      </c>
      <c r="D11" s="4"/>
      <c r="E11" s="4">
        <v>1020</v>
      </c>
      <c r="F11" s="4">
        <v>725</v>
      </c>
      <c r="G11" s="4"/>
      <c r="H11" s="4">
        <v>664</v>
      </c>
      <c r="I11" s="4">
        <v>1096</v>
      </c>
      <c r="J11" s="4">
        <v>719</v>
      </c>
      <c r="K11" s="4">
        <v>731</v>
      </c>
      <c r="L11" s="4">
        <v>252</v>
      </c>
      <c r="M11" s="3">
        <v>847</v>
      </c>
      <c r="N11" s="4"/>
      <c r="O11" s="4"/>
      <c r="P11" s="4"/>
      <c r="Q11" s="4">
        <v>717</v>
      </c>
      <c r="R11" s="4"/>
      <c r="S11" s="4">
        <v>723</v>
      </c>
      <c r="T11" s="4"/>
      <c r="U11" s="4"/>
      <c r="V11" s="4"/>
      <c r="W11" s="4"/>
      <c r="X11" s="4"/>
      <c r="Y11" s="4"/>
      <c r="Z11" s="4"/>
      <c r="AA11" s="4"/>
      <c r="AB11" s="4">
        <v>984</v>
      </c>
      <c r="AC11" s="4"/>
      <c r="AD11" s="4"/>
      <c r="AE11" s="4"/>
      <c r="AF11" s="4"/>
      <c r="AG11" s="4">
        <v>885</v>
      </c>
      <c r="AH11" s="4"/>
      <c r="AI11" s="4"/>
      <c r="AJ11" s="4"/>
      <c r="AK11" s="4"/>
      <c r="AL11" s="4"/>
      <c r="AM11" s="4">
        <v>806</v>
      </c>
      <c r="AN11" s="4"/>
      <c r="AO11" s="4"/>
      <c r="AP11" s="4"/>
      <c r="AQ11" s="4">
        <v>770</v>
      </c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>
        <v>611</v>
      </c>
      <c r="BK11" s="4"/>
      <c r="BL11" s="4"/>
      <c r="BM11" s="4"/>
      <c r="BN11" s="4"/>
      <c r="BO11" s="4"/>
      <c r="BP11" s="4"/>
      <c r="BQ11" s="4"/>
      <c r="BR11" s="4">
        <v>522</v>
      </c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>
        <v>421</v>
      </c>
      <c r="CE11" s="4"/>
      <c r="CF11" s="4"/>
      <c r="CG11" s="4">
        <v>394</v>
      </c>
      <c r="CH11" s="4"/>
      <c r="CI11" s="4">
        <v>362</v>
      </c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</row>
    <row r="12" spans="1:101" ht="45.75" thickBot="1" x14ac:dyDescent="0.65">
      <c r="A12" s="10">
        <v>45504</v>
      </c>
      <c r="B12" s="4">
        <v>1164</v>
      </c>
      <c r="C12" s="4">
        <v>815</v>
      </c>
      <c r="D12" s="4">
        <v>831</v>
      </c>
      <c r="E12" s="4">
        <v>1174</v>
      </c>
      <c r="F12" s="4">
        <v>756</v>
      </c>
      <c r="G12" s="4">
        <v>712</v>
      </c>
      <c r="H12" s="4">
        <v>820</v>
      </c>
      <c r="I12" s="4">
        <v>797</v>
      </c>
      <c r="J12" s="4">
        <v>507</v>
      </c>
      <c r="K12" s="4">
        <v>624</v>
      </c>
      <c r="L12" s="4">
        <v>708</v>
      </c>
      <c r="M12" s="3">
        <v>750</v>
      </c>
      <c r="N12" s="4"/>
      <c r="O12" s="4"/>
      <c r="P12" s="4"/>
      <c r="Q12" s="4"/>
      <c r="R12" s="4"/>
      <c r="S12" s="4"/>
      <c r="T12" s="4"/>
      <c r="U12" s="4">
        <v>628</v>
      </c>
      <c r="V12" s="4"/>
      <c r="W12" s="4"/>
      <c r="X12" s="4"/>
      <c r="Y12" s="4"/>
      <c r="Z12" s="4">
        <v>882</v>
      </c>
      <c r="AA12" s="4">
        <v>862</v>
      </c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>
        <v>656</v>
      </c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>
        <v>562</v>
      </c>
      <c r="BE12" s="4"/>
      <c r="BF12" s="4"/>
      <c r="BG12" s="4"/>
      <c r="BH12" s="4"/>
      <c r="BI12" s="4">
        <v>501</v>
      </c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>
        <v>504</v>
      </c>
      <c r="BW12" s="4"/>
      <c r="BX12" s="4"/>
      <c r="BY12" s="4"/>
      <c r="BZ12" s="4"/>
      <c r="CA12" s="4">
        <v>474</v>
      </c>
      <c r="CB12" s="4"/>
      <c r="CC12" s="4"/>
      <c r="CD12" s="4"/>
      <c r="CE12" s="4"/>
      <c r="CF12" s="4"/>
      <c r="CG12" s="4"/>
      <c r="CH12" s="4">
        <v>369</v>
      </c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>
        <v>199</v>
      </c>
      <c r="CT12" s="4"/>
      <c r="CU12" s="4"/>
      <c r="CV12" s="4"/>
      <c r="CW12" s="4"/>
    </row>
    <row r="13" spans="1:101" ht="45" x14ac:dyDescent="0.6">
      <c r="A13" s="13" t="s">
        <v>103</v>
      </c>
      <c r="B13" s="4">
        <v>-1489</v>
      </c>
      <c r="C13" s="4">
        <v>-1773</v>
      </c>
      <c r="D13" s="4">
        <v>-850</v>
      </c>
      <c r="E13" s="4"/>
      <c r="F13" s="4"/>
      <c r="G13" s="4"/>
      <c r="H13" s="4"/>
      <c r="I13" s="4"/>
      <c r="J13" s="4">
        <v>-662</v>
      </c>
      <c r="K13" s="4"/>
      <c r="L13" s="4"/>
      <c r="M13" s="3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</row>
    <row r="14" spans="1:101" ht="45" x14ac:dyDescent="0.6">
      <c r="A14" s="14" t="s">
        <v>104</v>
      </c>
      <c r="B14" s="4">
        <v>131</v>
      </c>
      <c r="C14" s="4">
        <v>130</v>
      </c>
      <c r="D14" s="4">
        <v>137</v>
      </c>
      <c r="E14" s="4">
        <v>74</v>
      </c>
      <c r="F14" s="4">
        <v>123</v>
      </c>
      <c r="G14" s="4">
        <v>113</v>
      </c>
      <c r="H14" s="4">
        <v>128</v>
      </c>
      <c r="I14" s="4"/>
      <c r="J14" s="4">
        <v>131</v>
      </c>
      <c r="K14" s="4">
        <v>122</v>
      </c>
      <c r="L14" s="4">
        <v>90</v>
      </c>
      <c r="M14" s="3">
        <v>133</v>
      </c>
      <c r="N14" s="4"/>
      <c r="O14" s="4"/>
      <c r="P14" s="4"/>
      <c r="Q14" s="4"/>
      <c r="R14" s="4"/>
      <c r="S14" s="4"/>
      <c r="T14" s="4"/>
      <c r="U14" s="4">
        <v>93</v>
      </c>
      <c r="V14" s="4"/>
      <c r="W14" s="4"/>
      <c r="X14" s="4"/>
      <c r="Y14" s="4"/>
      <c r="Z14" s="4">
        <v>128</v>
      </c>
      <c r="AA14" s="4">
        <v>126</v>
      </c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>
        <v>121</v>
      </c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>
        <v>127</v>
      </c>
      <c r="BE14" s="4"/>
      <c r="BF14" s="4"/>
      <c r="BG14" s="4"/>
      <c r="BH14" s="4"/>
      <c r="BI14" s="4">
        <v>132</v>
      </c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</row>
    <row r="15" spans="1:101" ht="45.75" thickBot="1" x14ac:dyDescent="0.25">
      <c r="A15" s="5" t="s">
        <v>1</v>
      </c>
      <c r="B15" s="7">
        <f t="shared" ref="B15:D15" si="0">SUM(B3:B14)</f>
        <v>9362</v>
      </c>
      <c r="C15" s="7">
        <f>SUM(C3:C14)</f>
        <v>8672</v>
      </c>
      <c r="D15" s="7">
        <f t="shared" si="0"/>
        <v>7680</v>
      </c>
      <c r="E15" s="7">
        <f>SUM(E3:E14)</f>
        <v>7383</v>
      </c>
      <c r="F15" s="7">
        <f>SUM(F3:F14)</f>
        <v>7290</v>
      </c>
      <c r="G15" s="7">
        <f>SUM(G3:G14)</f>
        <v>7224</v>
      </c>
      <c r="H15" s="7">
        <f t="shared" ref="H15" si="1">SUM(H3:H14)</f>
        <v>6825</v>
      </c>
      <c r="I15" s="7">
        <f>SUM(I3:I14)</f>
        <v>6600</v>
      </c>
      <c r="J15" s="7">
        <f t="shared" ref="J15" si="2">SUM(J3:J14)</f>
        <v>5669</v>
      </c>
      <c r="K15" s="7">
        <f>SUM(K3:K14)</f>
        <v>4848</v>
      </c>
      <c r="L15" s="7">
        <f>SUM(L3:L14)</f>
        <v>3683</v>
      </c>
      <c r="M15" s="7">
        <f>SUM(M3:M14)</f>
        <v>2984</v>
      </c>
      <c r="N15" s="7">
        <f>SUM(N3:N14)</f>
        <v>2470</v>
      </c>
      <c r="O15" s="7">
        <f>SUM(O3:O14)</f>
        <v>2434</v>
      </c>
      <c r="P15" s="7">
        <f t="shared" ref="P15:AC15" si="3">SUM(P3:P14)</f>
        <v>2425</v>
      </c>
      <c r="Q15" s="7">
        <f>SUM(Q3:Q14)</f>
        <v>2203</v>
      </c>
      <c r="R15" s="7">
        <f>SUM(R3:R14)</f>
        <v>1823</v>
      </c>
      <c r="S15" s="7">
        <f>SUM(S3:S14)</f>
        <v>1771</v>
      </c>
      <c r="T15" s="7">
        <f t="shared" si="3"/>
        <v>1357</v>
      </c>
      <c r="U15" s="7">
        <f>SUM(U3:U14)</f>
        <v>1295</v>
      </c>
      <c r="V15" s="7">
        <f t="shared" ref="V15" si="4">SUM(V3:V14)</f>
        <v>1216</v>
      </c>
      <c r="W15" s="7">
        <f>SUM(W3:W14)</f>
        <v>1183</v>
      </c>
      <c r="X15" s="7">
        <f>SUM(X3:X14)</f>
        <v>1134</v>
      </c>
      <c r="Y15" s="7">
        <f t="shared" si="3"/>
        <v>1056</v>
      </c>
      <c r="Z15" s="7">
        <f>SUM(Z3:Z14)</f>
        <v>1010</v>
      </c>
      <c r="AA15" s="7">
        <f t="shared" ref="AA15" si="5">SUM(AA3:AA14)</f>
        <v>988</v>
      </c>
      <c r="AB15" s="7">
        <f>SUM(AB3:AB14)</f>
        <v>984</v>
      </c>
      <c r="AC15" s="7">
        <f t="shared" si="3"/>
        <v>949</v>
      </c>
      <c r="AD15" s="7">
        <f>SUM(AD3:AD14)</f>
        <v>944</v>
      </c>
      <c r="AE15" s="7">
        <f t="shared" ref="AE15:BK15" si="6">SUM(AE3:AE14)</f>
        <v>930</v>
      </c>
      <c r="AF15" s="7">
        <f t="shared" si="6"/>
        <v>923</v>
      </c>
      <c r="AG15" s="7">
        <f t="shared" si="6"/>
        <v>885</v>
      </c>
      <c r="AH15" s="7">
        <f t="shared" si="6"/>
        <v>871</v>
      </c>
      <c r="AI15" s="7">
        <f t="shared" si="6"/>
        <v>862</v>
      </c>
      <c r="AJ15" s="7">
        <f t="shared" si="6"/>
        <v>848</v>
      </c>
      <c r="AK15" s="7">
        <f t="shared" si="6"/>
        <v>836</v>
      </c>
      <c r="AL15" s="7">
        <f t="shared" si="6"/>
        <v>815</v>
      </c>
      <c r="AM15" s="7">
        <f t="shared" si="6"/>
        <v>806</v>
      </c>
      <c r="AN15" s="7">
        <f t="shared" si="6"/>
        <v>799</v>
      </c>
      <c r="AO15" s="7">
        <f>SUM(AO3:AO14)</f>
        <v>782</v>
      </c>
      <c r="AP15" s="7">
        <f>SUM(AP3:AP14)</f>
        <v>777</v>
      </c>
      <c r="AQ15" s="7">
        <f>SUM(AQ3:AQ14)</f>
        <v>770</v>
      </c>
      <c r="AR15" s="7">
        <f>SUM(AR3:AR14)</f>
        <v>764</v>
      </c>
      <c r="AS15" s="7">
        <f t="shared" ref="AS15" si="7">SUM(AS3:AS14)</f>
        <v>752</v>
      </c>
      <c r="AT15" s="7">
        <f>SUM(AT3:AT14)</f>
        <v>748</v>
      </c>
      <c r="AU15" s="7">
        <f t="shared" ref="AU15" si="8">SUM(AU3:AU14)</f>
        <v>745</v>
      </c>
      <c r="AV15" s="7">
        <f>SUM(AV3:AV14)</f>
        <v>727</v>
      </c>
      <c r="AW15" s="7">
        <f>SUM(AW3:AW14)</f>
        <v>721</v>
      </c>
      <c r="AX15" s="7">
        <f t="shared" ref="AX15:AZ15" si="9">SUM(AX3:AX14)</f>
        <v>720</v>
      </c>
      <c r="AY15" s="7">
        <f t="shared" si="9"/>
        <v>716</v>
      </c>
      <c r="AZ15" s="7">
        <f t="shared" si="9"/>
        <v>714</v>
      </c>
      <c r="BA15" s="7">
        <f>SUM(BA3:BA14)</f>
        <v>714</v>
      </c>
      <c r="BB15" s="7">
        <f>SUM(BB3:BB14)</f>
        <v>698</v>
      </c>
      <c r="BC15" s="7">
        <f>SUM(BC3:BC14)</f>
        <v>691</v>
      </c>
      <c r="BD15" s="7">
        <f>SUM(BD3:BD14)</f>
        <v>689</v>
      </c>
      <c r="BE15" s="7">
        <f>SUM(BE3:BE14)</f>
        <v>679</v>
      </c>
      <c r="BF15" s="7">
        <f t="shared" si="6"/>
        <v>671</v>
      </c>
      <c r="BG15" s="7">
        <f>SUM(BG3:BG14)</f>
        <v>638</v>
      </c>
      <c r="BH15" s="7">
        <f>SUM(BH3:BH14)</f>
        <v>638</v>
      </c>
      <c r="BI15" s="7">
        <f>SUM(BI3:BI14)</f>
        <v>633</v>
      </c>
      <c r="BJ15" s="7">
        <f>SUM(BJ3:BJ14)</f>
        <v>611</v>
      </c>
      <c r="BK15" s="7">
        <f t="shared" si="6"/>
        <v>609</v>
      </c>
      <c r="BL15" s="7">
        <f>SUM(BL3:BL14)</f>
        <v>592</v>
      </c>
      <c r="BM15" s="7">
        <f>SUM(BM3:BM14)</f>
        <v>579</v>
      </c>
      <c r="BN15" s="7">
        <f t="shared" ref="BN15:BZ15" si="10">SUM(BN3:BN14)</f>
        <v>550</v>
      </c>
      <c r="BO15" s="7">
        <f t="shared" si="10"/>
        <v>543</v>
      </c>
      <c r="BP15" s="7">
        <f t="shared" si="10"/>
        <v>530</v>
      </c>
      <c r="BQ15" s="7">
        <f t="shared" si="10"/>
        <v>529</v>
      </c>
      <c r="BR15" s="7">
        <f t="shared" si="10"/>
        <v>522</v>
      </c>
      <c r="BS15" s="7">
        <f>SUM(BS3:BS14)</f>
        <v>518</v>
      </c>
      <c r="BT15" s="7">
        <f>SUM(BT3:BT14)</f>
        <v>515</v>
      </c>
      <c r="BU15" s="7">
        <f>SUM(BU3:BU14)</f>
        <v>514</v>
      </c>
      <c r="BV15" s="7">
        <f>SUM(BV3:BV14)</f>
        <v>504</v>
      </c>
      <c r="BW15" s="7">
        <f>SUM(BW3:BW14)</f>
        <v>500</v>
      </c>
      <c r="BX15" s="7">
        <f>SUM(BX3:BX14)</f>
        <v>495</v>
      </c>
      <c r="BY15" s="7">
        <f t="shared" si="10"/>
        <v>485</v>
      </c>
      <c r="BZ15" s="7">
        <f t="shared" si="10"/>
        <v>481</v>
      </c>
      <c r="CA15" s="7">
        <f>SUM(CA3:CA14)</f>
        <v>474</v>
      </c>
      <c r="CB15" s="7">
        <f t="shared" ref="CB15" si="11">SUM(CB3:CB14)</f>
        <v>468</v>
      </c>
      <c r="CC15" s="7">
        <f>SUM(CC3:CC14)</f>
        <v>430</v>
      </c>
      <c r="CD15" s="7">
        <f>SUM(CD3:CD14)</f>
        <v>421</v>
      </c>
      <c r="CE15" s="7">
        <f t="shared" ref="CE15:CH15" si="12">SUM(CE3:CE14)</f>
        <v>404</v>
      </c>
      <c r="CF15" s="7">
        <f t="shared" si="12"/>
        <v>395</v>
      </c>
      <c r="CG15" s="7">
        <f t="shared" si="12"/>
        <v>394</v>
      </c>
      <c r="CH15" s="7">
        <f t="shared" si="12"/>
        <v>369</v>
      </c>
      <c r="CI15" s="7">
        <f>SUM(CI3:CI14)</f>
        <v>362</v>
      </c>
      <c r="CJ15" s="7">
        <f t="shared" ref="CJ15:CP15" si="13">SUM(CJ3:CJ14)</f>
        <v>308</v>
      </c>
      <c r="CK15" s="7">
        <f t="shared" si="13"/>
        <v>291</v>
      </c>
      <c r="CL15" s="7">
        <f t="shared" si="13"/>
        <v>288</v>
      </c>
      <c r="CM15" s="7">
        <f t="shared" si="13"/>
        <v>287</v>
      </c>
      <c r="CN15" s="7">
        <f>SUM(CN3:CN14)</f>
        <v>287</v>
      </c>
      <c r="CO15" s="7">
        <f t="shared" si="13"/>
        <v>270</v>
      </c>
      <c r="CP15" s="7">
        <f t="shared" si="13"/>
        <v>269</v>
      </c>
      <c r="CQ15" s="7">
        <f>SUM(CQ3:CQ14)</f>
        <v>229</v>
      </c>
      <c r="CR15" s="7">
        <f t="shared" ref="CR15:CS15" si="14">SUM(CR3:CR14)</f>
        <v>206</v>
      </c>
      <c r="CS15" s="7">
        <f t="shared" si="14"/>
        <v>199</v>
      </c>
      <c r="CT15" s="7">
        <f>SUM(CT3:CT14)</f>
        <v>184</v>
      </c>
      <c r="CU15" s="7">
        <f>SUM(CU3:CU14)</f>
        <v>167</v>
      </c>
      <c r="CV15" s="7">
        <f t="shared" ref="CV15" si="15">SUM(CV3:CV14)</f>
        <v>139</v>
      </c>
      <c r="CW15" s="7">
        <f>SUM(CW3:CW14)</f>
        <v>84</v>
      </c>
    </row>
  </sheetData>
  <sheetProtection selectLockedCells="1" selectUnlockedCells="1"/>
  <phoneticPr fontId="4" type="noConversion"/>
  <conditionalFormatting sqref="BK1:BK4 BL1:BL15 BK6:BK15 BM1:BM4 BM6:BM15 B1:BJ15 BN1:CW15">
    <cfRule type="expression" dxfId="2" priority="1" stopIfTrue="1">
      <formula>B$1=3</formula>
    </cfRule>
    <cfRule type="expression" dxfId="1" priority="2" stopIfTrue="1">
      <formula>B$1=2</formula>
    </cfRule>
    <cfRule type="expression" dxfId="0" priority="3" stopIfTrue="1">
      <formula>B$1=1</formula>
    </cfRule>
  </conditionalFormatting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Evoy</dc:creator>
  <cp:lastModifiedBy>Patrick Evans</cp:lastModifiedBy>
  <dcterms:created xsi:type="dcterms:W3CDTF">2011-03-26T20:55:49Z</dcterms:created>
  <dcterms:modified xsi:type="dcterms:W3CDTF">2024-08-01T14:48:50Z</dcterms:modified>
</cp:coreProperties>
</file>