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185/"/>
    </mc:Choice>
  </mc:AlternateContent>
  <xr:revisionPtr revIDLastSave="2" documentId="8_{9FD80CD8-4F8D-4040-B710-A6835C102FBE}" xr6:coauthVersionLast="47" xr6:coauthVersionMax="47" xr10:uidLastSave="{0AF45DDD-7D0D-46F0-9AF5-CFA362E5CDF8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AS11" i="1"/>
  <c r="L11" i="1"/>
  <c r="Y11" i="1"/>
  <c r="AW11" i="1"/>
  <c r="H11" i="1"/>
  <c r="AN11" i="1"/>
  <c r="Q11" i="1"/>
  <c r="AG11" i="1"/>
  <c r="AH11" i="1"/>
  <c r="AU11" i="1"/>
  <c r="AI11" i="1"/>
  <c r="R11" i="1"/>
  <c r="V11" i="1"/>
  <c r="AY11" i="1"/>
  <c r="P11" i="1"/>
  <c r="D11" i="1"/>
  <c r="AR11" i="1"/>
  <c r="AK11" i="1"/>
  <c r="BA11" i="1"/>
  <c r="AC11" i="1"/>
  <c r="E11" i="1"/>
  <c r="AL11" i="1"/>
  <c r="X11" i="1"/>
  <c r="AV11" i="1"/>
  <c r="AF11" i="1"/>
  <c r="K11" i="1"/>
  <c r="AE11" i="1"/>
  <c r="B11" i="1"/>
  <c r="F11" i="1"/>
  <c r="AO11" i="1"/>
  <c r="AQ11" i="1"/>
  <c r="W11" i="1"/>
  <c r="J11" i="1"/>
  <c r="T11" i="1"/>
  <c r="O11" i="1"/>
  <c r="AB11" i="1"/>
  <c r="AD11" i="1"/>
  <c r="AJ11" i="1"/>
  <c r="M11" i="1"/>
  <c r="S11" i="1"/>
  <c r="AA11" i="1"/>
  <c r="G11" i="1"/>
  <c r="Z11" i="1"/>
  <c r="BB11" i="1"/>
  <c r="U11" i="1"/>
  <c r="AX11" i="1"/>
  <c r="AM11" i="1"/>
  <c r="C11" i="1"/>
  <c r="AP11" i="1"/>
  <c r="AZ11" i="1"/>
  <c r="I11" i="1"/>
  <c r="AT11" i="1"/>
  <c r="L1" i="1" l="1"/>
  <c r="N1" i="1"/>
  <c r="AS1" i="1"/>
  <c r="Y1" i="1"/>
  <c r="AW1" i="1"/>
  <c r="AN1" i="1"/>
  <c r="H1" i="1"/>
  <c r="Q1" i="1"/>
  <c r="AI1" i="1"/>
  <c r="AU1" i="1"/>
  <c r="AH1" i="1"/>
  <c r="V1" i="1"/>
  <c r="R1" i="1"/>
  <c r="AG1" i="1"/>
  <c r="AY1" i="1"/>
  <c r="K1" i="1"/>
  <c r="AV1" i="1"/>
  <c r="X1" i="1"/>
  <c r="W1" i="1"/>
  <c r="AD1" i="1"/>
  <c r="AP1" i="1"/>
  <c r="D1" i="1"/>
  <c r="J1" i="1"/>
  <c r="P1" i="1"/>
  <c r="AT1" i="1"/>
  <c r="AC1" i="1"/>
  <c r="C1" i="1"/>
  <c r="AA1" i="1"/>
  <c r="E1" i="1"/>
  <c r="AF1" i="1"/>
  <c r="O1" i="1"/>
  <c r="AO1" i="1"/>
  <c r="AB1" i="1"/>
  <c r="F1" i="1"/>
  <c r="AX1" i="1"/>
  <c r="T1" i="1"/>
  <c r="G1" i="1"/>
  <c r="AQ1" i="1"/>
  <c r="I1" i="1"/>
  <c r="AE1" i="1"/>
  <c r="Z1" i="1"/>
  <c r="AM1" i="1"/>
  <c r="AZ1" i="1"/>
  <c r="BB1" i="1"/>
  <c r="AR1" i="1"/>
  <c r="AJ1" i="1"/>
  <c r="AK1" i="1"/>
  <c r="M1" i="1"/>
  <c r="U1" i="1"/>
  <c r="BA1" i="1"/>
  <c r="AL1" i="1"/>
  <c r="S1" i="1"/>
  <c r="B1" i="1"/>
</calcChain>
</file>

<file path=xl/sharedStrings.xml><?xml version="1.0" encoding="utf-8"?>
<sst xmlns="http://schemas.openxmlformats.org/spreadsheetml/2006/main" count="57" uniqueCount="57">
  <si>
    <t>Team:</t>
  </si>
  <si>
    <t>Total</t>
  </si>
  <si>
    <t>Position:</t>
  </si>
  <si>
    <t>Beelzeboys</t>
  </si>
  <si>
    <t>Get Offa My Lawn</t>
  </si>
  <si>
    <t>Second to Last</t>
  </si>
  <si>
    <t>Can I Pet Dat Dawg?</t>
  </si>
  <si>
    <t>Smartinis</t>
  </si>
  <si>
    <t>Stience</t>
  </si>
  <si>
    <t>Periodic Table Dancers</t>
  </si>
  <si>
    <t>BRCC Teacher's Lounge</t>
  </si>
  <si>
    <t>Newbies</t>
  </si>
  <si>
    <t>Born in the USA</t>
  </si>
  <si>
    <t>Helen Back</t>
  </si>
  <si>
    <t>Dave's Friends</t>
  </si>
  <si>
    <t>Midwest Nice</t>
  </si>
  <si>
    <t>Damn Cold Pirates</t>
  </si>
  <si>
    <t>The Dudez</t>
  </si>
  <si>
    <t>Trout Burn Rodeo</t>
  </si>
  <si>
    <t>MEMA</t>
  </si>
  <si>
    <t>Trivia Newton-John</t>
  </si>
  <si>
    <t>Different Time Zone</t>
  </si>
  <si>
    <t>Memaa inc</t>
  </si>
  <si>
    <t>Bean Team</t>
  </si>
  <si>
    <t>The Underachievers</t>
  </si>
  <si>
    <t>Stuffed Turkeys</t>
  </si>
  <si>
    <t>Knit Witts</t>
  </si>
  <si>
    <t>Dolphin Pod</t>
  </si>
  <si>
    <t>Ooba Gooba</t>
  </si>
  <si>
    <t>Mike</t>
  </si>
  <si>
    <t>Hucklberryz</t>
  </si>
  <si>
    <t>Chad Knows Things</t>
  </si>
  <si>
    <t>Saremilnathanebeth</t>
  </si>
  <si>
    <t>The Buckeye Gang</t>
  </si>
  <si>
    <t>Kilty Pleasures</t>
  </si>
  <si>
    <t>Sleigh All the Way</t>
  </si>
  <si>
    <t>Bah Humbugs</t>
  </si>
  <si>
    <t>Jingle Ballers</t>
  </si>
  <si>
    <t>Baby Z</t>
  </si>
  <si>
    <t>Dam It</t>
  </si>
  <si>
    <t>Craig &amp; Naomi</t>
  </si>
  <si>
    <t>Here for Shits &amp; Giggles</t>
  </si>
  <si>
    <t>Team Shush</t>
  </si>
  <si>
    <t>Trivia Lovr</t>
  </si>
  <si>
    <t>Epic Failures</t>
  </si>
  <si>
    <t>Urgot</t>
  </si>
  <si>
    <t>Low and the Expectations</t>
  </si>
  <si>
    <t>Pug Nose Pellet Pigs</t>
  </si>
  <si>
    <t>Percy, Have Mercy!</t>
  </si>
  <si>
    <t>Pearlie</t>
  </si>
  <si>
    <t>Whinny Llamas</t>
  </si>
  <si>
    <t>Updated 1/23/2025</t>
  </si>
  <si>
    <t>The Winner</t>
  </si>
  <si>
    <t>Hardees</t>
  </si>
  <si>
    <t>The Smartest Hollis Table</t>
  </si>
  <si>
    <t>Cosmic Charlie</t>
  </si>
  <si>
    <t>Bulldawgs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</si>
</sst>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3"/>
  <sheetViews>
    <sheetView tabSelected="1" workbookViewId="0">
      <selection activeCell="BH11" sqref="BH11"/>
    </sheetView>
  </sheetViews>
  <sheetFormatPr defaultRowHeight="12.75" x14ac:dyDescent="0.2"/>
  <cols>
    <col min="1" max="1" width="20.140625" bestFit="1" customWidth="1"/>
    <col min="2" max="2" width="22.42578125" bestFit="1" customWidth="1"/>
    <col min="3" max="3" width="29" bestFit="1" customWidth="1"/>
    <col min="4" max="4" width="18" bestFit="1" customWidth="1"/>
    <col min="5" max="5" width="23" bestFit="1" customWidth="1"/>
    <col min="6" max="8" width="18" bestFit="1" customWidth="1"/>
    <col min="9" max="9" width="27.140625" bestFit="1" customWidth="1"/>
    <col min="10" max="10" width="20.5703125" bestFit="1" customWidth="1"/>
    <col min="11" max="11" width="24" bestFit="1" customWidth="1"/>
    <col min="12" max="13" width="18" bestFit="1" customWidth="1"/>
    <col min="14" max="14" width="23.7109375" bestFit="1" customWidth="1"/>
    <col min="15" max="15" width="21" bestFit="1" customWidth="1"/>
    <col min="16" max="16" width="27.85546875" bestFit="1" customWidth="1"/>
    <col min="17" max="19" width="18" bestFit="1" customWidth="1"/>
    <col min="20" max="20" width="22.85546875" bestFit="1" customWidth="1"/>
    <col min="21" max="22" width="18" bestFit="1" customWidth="1"/>
    <col min="23" max="23" width="18.140625" bestFit="1" customWidth="1"/>
    <col min="24" max="24" width="29.5703125" bestFit="1" customWidth="1"/>
    <col min="25" max="25" width="18.85546875" bestFit="1" customWidth="1"/>
    <col min="26" max="28" width="18" bestFit="1" customWidth="1"/>
    <col min="29" max="29" width="17.140625" bestFit="1" customWidth="1"/>
    <col min="30" max="30" width="24" bestFit="1" customWidth="1"/>
    <col min="31" max="31" width="14" bestFit="1" customWidth="1"/>
    <col min="32" max="32" width="19" bestFit="1" customWidth="1"/>
    <col min="33" max="33" width="15.5703125" bestFit="1" customWidth="1"/>
    <col min="34" max="34" width="23.5703125" bestFit="1" customWidth="1"/>
    <col min="35" max="35" width="14" bestFit="1" customWidth="1"/>
    <col min="36" max="36" width="24.42578125" bestFit="1" customWidth="1"/>
    <col min="37" max="37" width="17.85546875" bestFit="1" customWidth="1"/>
    <col min="38" max="38" width="15.85546875" bestFit="1" customWidth="1"/>
    <col min="39" max="39" width="22" bestFit="1" customWidth="1"/>
    <col min="40" max="41" width="14" bestFit="1" customWidth="1"/>
    <col min="42" max="42" width="22.42578125" bestFit="1" customWidth="1"/>
    <col min="43" max="44" width="14" bestFit="1" customWidth="1"/>
    <col min="45" max="45" width="15" bestFit="1" customWidth="1"/>
    <col min="46" max="46" width="17.85546875" bestFit="1" customWidth="1"/>
    <col min="47" max="48" width="14" bestFit="1" customWidth="1"/>
    <col min="49" max="49" width="30.28515625" bestFit="1" customWidth="1"/>
    <col min="50" max="50" width="21.28515625" bestFit="1" customWidth="1"/>
    <col min="51" max="51" width="14" bestFit="1" customWidth="1"/>
    <col min="52" max="52" width="15.140625" bestFit="1" customWidth="1"/>
    <col min="53" max="53" width="18.28515625" bestFit="1" customWidth="1"/>
    <col min="54" max="54" width="14" bestFit="1" customWidth="1"/>
  </cols>
  <sheetData>
    <row r="1" spans="1:54" ht="37.5" customHeight="1" thickBot="1" x14ac:dyDescent="0.55000000000000004">
      <c r="A1" s="8" t="s">
        <v>2</v>
      </c>
      <c r="B1" s="9">
        <f>RANK(B11,$B11:$IAU11)</f>
        <v>1</v>
      </c>
      <c r="C1" s="9">
        <f>RANK(C11,$B11:$IAU11)</f>
        <v>2</v>
      </c>
      <c r="D1" s="9">
        <f>RANK(D11,$B11:$IAU11)</f>
        <v>3</v>
      </c>
      <c r="E1" s="9">
        <f>RANK(E11,$B11:$IAU11)</f>
        <v>4</v>
      </c>
      <c r="F1" s="9">
        <f>RANK(F11,$B11:$IAU11)</f>
        <v>5</v>
      </c>
      <c r="G1" s="9">
        <f>RANK(G11,$B11:$IAU11)</f>
        <v>6</v>
      </c>
      <c r="H1" s="9">
        <f>RANK(H11,$B11:$IAU11)</f>
        <v>7</v>
      </c>
      <c r="I1" s="9">
        <f>RANK(I11,$B11:$IAU11)</f>
        <v>8</v>
      </c>
      <c r="J1" s="9">
        <f>RANK(J11,$B11:$IAU11)</f>
        <v>9</v>
      </c>
      <c r="K1" s="9">
        <f>RANK(K11,$B11:$IAU11)</f>
        <v>10</v>
      </c>
      <c r="L1" s="9">
        <f>RANK(L11,$B11:$IAU11)</f>
        <v>11</v>
      </c>
      <c r="M1" s="9">
        <f>RANK(M11,$B11:$IAU11)</f>
        <v>12</v>
      </c>
      <c r="N1" s="9">
        <f>RANK(N11,$B11:$IAU11)</f>
        <v>13</v>
      </c>
      <c r="O1" s="9">
        <f>RANK(O11,$B11:$IAU11)</f>
        <v>14</v>
      </c>
      <c r="P1" s="9">
        <f>RANK(P11,$B11:$IAU11)</f>
        <v>15</v>
      </c>
      <c r="Q1" s="9">
        <f>RANK(Q11,$B11:$IAU11)</f>
        <v>16</v>
      </c>
      <c r="R1" s="9">
        <f>RANK(R11,$B11:$IAU11)</f>
        <v>17</v>
      </c>
      <c r="S1" s="9">
        <f>RANK(S11,$B11:$IAU11)</f>
        <v>18</v>
      </c>
      <c r="T1" s="9">
        <f>RANK(T11,$B11:$IAU11)</f>
        <v>19</v>
      </c>
      <c r="U1" s="9">
        <f>RANK(U11,$B11:$IAU11)</f>
        <v>20</v>
      </c>
      <c r="V1" s="9">
        <f>RANK(V11,$B11:$IAU11)</f>
        <v>20</v>
      </c>
      <c r="W1" s="9">
        <f>RANK(W11,$B11:$IAU11)</f>
        <v>22</v>
      </c>
      <c r="X1" s="9">
        <f>RANK(X11,$B11:$IAU11)</f>
        <v>23</v>
      </c>
      <c r="Y1" s="9">
        <f>RANK(Y11,$B11:$IAU11)</f>
        <v>23</v>
      </c>
      <c r="Z1" s="9">
        <f>RANK(Z11,$B11:$IAU11)</f>
        <v>25</v>
      </c>
      <c r="AA1" s="9">
        <f>RANK(AA11,$B11:$IAU11)</f>
        <v>26</v>
      </c>
      <c r="AB1" s="9">
        <f>RANK(AB11,$B11:$IAU11)</f>
        <v>27</v>
      </c>
      <c r="AC1" s="9">
        <f>RANK(AC11,$B11:$IAU11)</f>
        <v>28</v>
      </c>
      <c r="AD1" s="9">
        <f>RANK(AD11,$B11:$IAU11)</f>
        <v>29</v>
      </c>
      <c r="AE1" s="9">
        <f>RANK(AE11,$B11:$IAU11)</f>
        <v>30</v>
      </c>
      <c r="AF1" s="9">
        <f>RANK(AF11,$B11:$IAU11)</f>
        <v>31</v>
      </c>
      <c r="AG1" s="9">
        <f>RANK(AG11,$B11:$IAU11)</f>
        <v>32</v>
      </c>
      <c r="AH1" s="9">
        <f>RANK(AH11,$B11:$IAU11)</f>
        <v>33</v>
      </c>
      <c r="AI1" s="9">
        <f>RANK(AI11,$B11:$IAU11)</f>
        <v>34</v>
      </c>
      <c r="AJ1" s="9">
        <f>RANK(AJ11,$B11:$IAU11)</f>
        <v>35</v>
      </c>
      <c r="AK1" s="9">
        <f>RANK(AK11,$B11:$IAU11)</f>
        <v>36</v>
      </c>
      <c r="AL1" s="9">
        <f>RANK(AL11,$B11:$IAU11)</f>
        <v>37</v>
      </c>
      <c r="AM1" s="9">
        <f>RANK(AM11,$B11:$IAU11)</f>
        <v>38</v>
      </c>
      <c r="AN1" s="9">
        <f>RANK(AN11,$B11:$IAU11)</f>
        <v>39</v>
      </c>
      <c r="AO1" s="9">
        <f>RANK(AO11,$B11:$IAU11)</f>
        <v>40</v>
      </c>
      <c r="AP1" s="9">
        <f>RANK(AP11,$B11:$IAU11)</f>
        <v>41</v>
      </c>
      <c r="AQ1" s="9">
        <f>RANK(AQ11,$B11:$IAU11)</f>
        <v>42</v>
      </c>
      <c r="AR1" s="9">
        <f>RANK(AR11,$B11:$IAU11)</f>
        <v>43</v>
      </c>
      <c r="AS1" s="9">
        <f>RANK(AS11,$B11:$IAU11)</f>
        <v>44</v>
      </c>
      <c r="AT1" s="9">
        <f>RANK(AT11,$B11:$IAU11)</f>
        <v>45</v>
      </c>
      <c r="AU1" s="9">
        <f>RANK(AU11,$B11:$IAU11)</f>
        <v>46</v>
      </c>
      <c r="AV1" s="9">
        <f>RANK(AV11,$B11:$IAU11)</f>
        <v>47</v>
      </c>
      <c r="AW1" s="9">
        <f>RANK(AW11,$B11:$IAU11)</f>
        <v>48</v>
      </c>
      <c r="AX1" s="9">
        <f>RANK(AX11,$B11:$IAU11)</f>
        <v>49</v>
      </c>
      <c r="AY1" s="9">
        <f>RANK(AY11,$B11:$IAU11)</f>
        <v>50</v>
      </c>
      <c r="AZ1" s="9">
        <f>RANK(AZ11,$B11:$IAU11)</f>
        <v>51</v>
      </c>
      <c r="BA1" s="9">
        <f>RANK(BA11,$B11:$IAU11)</f>
        <v>52</v>
      </c>
      <c r="BB1" s="9">
        <f>RANK(BB11,$B11:$IAU11)</f>
        <v>53</v>
      </c>
    </row>
    <row r="2" spans="1:54" s="1" customFormat="1" ht="30" customHeight="1" thickBot="1" x14ac:dyDescent="0.25">
      <c r="A2" s="2" t="s">
        <v>0</v>
      </c>
      <c r="B2" s="6" t="s">
        <v>48</v>
      </c>
      <c r="C2" s="6" t="s">
        <v>10</v>
      </c>
      <c r="D2" s="6" t="s">
        <v>3</v>
      </c>
      <c r="E2" s="6" t="s">
        <v>20</v>
      </c>
      <c r="F2" s="6" t="s">
        <v>49</v>
      </c>
      <c r="G2" s="6" t="s">
        <v>13</v>
      </c>
      <c r="H2" s="6" t="s">
        <v>7</v>
      </c>
      <c r="I2" s="6" t="s">
        <v>9</v>
      </c>
      <c r="J2" s="6" t="s">
        <v>4</v>
      </c>
      <c r="K2" s="6" t="s">
        <v>6</v>
      </c>
      <c r="L2" s="6" t="s">
        <v>8</v>
      </c>
      <c r="M2" s="6" t="s">
        <v>5</v>
      </c>
      <c r="N2" s="6" t="s">
        <v>24</v>
      </c>
      <c r="O2" s="6" t="s">
        <v>35</v>
      </c>
      <c r="P2" s="6" t="s">
        <v>41</v>
      </c>
      <c r="Q2" s="6" t="s">
        <v>52</v>
      </c>
      <c r="R2" s="6" t="s">
        <v>53</v>
      </c>
      <c r="S2" s="6" t="s">
        <v>36</v>
      </c>
      <c r="T2" s="6" t="s">
        <v>21</v>
      </c>
      <c r="U2" s="6" t="s">
        <v>42</v>
      </c>
      <c r="V2" s="6" t="s">
        <v>43</v>
      </c>
      <c r="W2" s="6" t="s">
        <v>55</v>
      </c>
      <c r="X2" s="6" t="s">
        <v>54</v>
      </c>
      <c r="Y2" s="6" t="s">
        <v>25</v>
      </c>
      <c r="Z2" s="6" t="s">
        <v>37</v>
      </c>
      <c r="AA2" s="6" t="s">
        <v>30</v>
      </c>
      <c r="AB2" s="6" t="s">
        <v>56</v>
      </c>
      <c r="AC2" s="6" t="s">
        <v>40</v>
      </c>
      <c r="AD2" s="6" t="s">
        <v>31</v>
      </c>
      <c r="AE2" s="6" t="s">
        <v>11</v>
      </c>
      <c r="AF2" s="6" t="s">
        <v>12</v>
      </c>
      <c r="AG2" s="6" t="s">
        <v>44</v>
      </c>
      <c r="AH2" s="6" t="s">
        <v>32</v>
      </c>
      <c r="AI2" s="6" t="s">
        <v>26</v>
      </c>
      <c r="AJ2" s="6" t="s">
        <v>47</v>
      </c>
      <c r="AK2" s="6" t="s">
        <v>14</v>
      </c>
      <c r="AL2" s="6" t="s">
        <v>15</v>
      </c>
      <c r="AM2" s="6" t="s">
        <v>16</v>
      </c>
      <c r="AN2" s="6" t="s">
        <v>29</v>
      </c>
      <c r="AO2" s="6" t="s">
        <v>17</v>
      </c>
      <c r="AP2" s="6" t="s">
        <v>33</v>
      </c>
      <c r="AQ2" s="6" t="s">
        <v>38</v>
      </c>
      <c r="AR2" s="6" t="s">
        <v>45</v>
      </c>
      <c r="AS2" s="6" t="s">
        <v>27</v>
      </c>
      <c r="AT2" s="6" t="s">
        <v>34</v>
      </c>
      <c r="AU2" s="6" t="s">
        <v>22</v>
      </c>
      <c r="AV2" s="6" t="s">
        <v>19</v>
      </c>
      <c r="AW2" s="6" t="s">
        <v>46</v>
      </c>
      <c r="AX2" s="6" t="s">
        <v>18</v>
      </c>
      <c r="AY2" s="6" t="s">
        <v>39</v>
      </c>
      <c r="AZ2" s="6" t="s">
        <v>28</v>
      </c>
      <c r="BA2" s="6" t="s">
        <v>50</v>
      </c>
      <c r="BB2" s="6" t="s">
        <v>23</v>
      </c>
    </row>
    <row r="3" spans="1:54" s="1" customFormat="1" ht="37.5" customHeight="1" thickBot="1" x14ac:dyDescent="0.65">
      <c r="A3" s="10">
        <v>45609</v>
      </c>
      <c r="B3" s="3">
        <v>1237</v>
      </c>
      <c r="C3" s="3">
        <v>1148</v>
      </c>
      <c r="D3" s="3">
        <v>1015</v>
      </c>
      <c r="E3" s="3">
        <v>1010</v>
      </c>
      <c r="F3" s="3"/>
      <c r="G3" s="3">
        <v>903</v>
      </c>
      <c r="H3" s="3">
        <v>628</v>
      </c>
      <c r="I3" s="3">
        <v>1221</v>
      </c>
      <c r="J3" s="3">
        <v>722</v>
      </c>
      <c r="K3" s="3">
        <v>864</v>
      </c>
      <c r="L3" s="3">
        <v>839</v>
      </c>
      <c r="M3" s="3">
        <v>852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>
        <v>947</v>
      </c>
      <c r="AF3" s="3">
        <v>917</v>
      </c>
      <c r="AG3" s="3"/>
      <c r="AH3" s="3"/>
      <c r="AI3" s="3"/>
      <c r="AJ3" s="3"/>
      <c r="AK3" s="3">
        <v>800</v>
      </c>
      <c r="AL3" s="3">
        <v>796</v>
      </c>
      <c r="AM3" s="3">
        <v>762</v>
      </c>
      <c r="AN3" s="3"/>
      <c r="AO3" s="3">
        <v>731</v>
      </c>
      <c r="AP3" s="3"/>
      <c r="AQ3" s="3"/>
      <c r="AR3" s="3"/>
      <c r="AS3" s="3"/>
      <c r="AT3" s="3"/>
      <c r="AU3" s="3"/>
      <c r="AV3" s="3">
        <v>531</v>
      </c>
      <c r="AW3" s="3"/>
      <c r="AX3" s="3">
        <v>463</v>
      </c>
      <c r="AY3" s="3"/>
      <c r="AZ3" s="3"/>
      <c r="BA3" s="3"/>
      <c r="BB3" s="3"/>
    </row>
    <row r="4" spans="1:54" s="1" customFormat="1" ht="37.5" customHeight="1" thickBot="1" x14ac:dyDescent="0.65">
      <c r="A4" s="10">
        <v>45616</v>
      </c>
      <c r="B4" s="4">
        <v>1350</v>
      </c>
      <c r="C4" s="4">
        <v>977</v>
      </c>
      <c r="D4" s="4">
        <v>1340</v>
      </c>
      <c r="E4" s="4">
        <v>1335</v>
      </c>
      <c r="F4" s="4">
        <v>1361</v>
      </c>
      <c r="G4" s="4">
        <v>988</v>
      </c>
      <c r="H4" s="4">
        <v>909</v>
      </c>
      <c r="I4" s="4">
        <v>1240</v>
      </c>
      <c r="J4" s="4">
        <v>912</v>
      </c>
      <c r="K4" s="4">
        <v>1110</v>
      </c>
      <c r="L4" s="4">
        <v>672</v>
      </c>
      <c r="M4" s="3">
        <v>779</v>
      </c>
      <c r="N4" s="4">
        <v>628</v>
      </c>
      <c r="O4" s="4"/>
      <c r="P4" s="4"/>
      <c r="Q4" s="4"/>
      <c r="R4" s="4"/>
      <c r="S4" s="4"/>
      <c r="T4" s="4">
        <v>1091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>
        <v>589</v>
      </c>
      <c r="AV4" s="4"/>
      <c r="AW4" s="4"/>
      <c r="AX4" s="4"/>
      <c r="AY4" s="4"/>
      <c r="AZ4" s="4"/>
      <c r="BA4" s="4"/>
      <c r="BB4" s="4">
        <v>178</v>
      </c>
    </row>
    <row r="5" spans="1:54" s="1" customFormat="1" ht="37.5" customHeight="1" thickBot="1" x14ac:dyDescent="0.65">
      <c r="A5" s="10">
        <v>45630</v>
      </c>
      <c r="B5" s="4">
        <v>1259</v>
      </c>
      <c r="C5" s="4">
        <v>1172</v>
      </c>
      <c r="D5" s="4">
        <v>1056</v>
      </c>
      <c r="E5" s="4">
        <v>1136</v>
      </c>
      <c r="F5" s="4">
        <v>1023</v>
      </c>
      <c r="G5" s="4">
        <v>947</v>
      </c>
      <c r="H5" s="4">
        <v>1057</v>
      </c>
      <c r="I5" s="4">
        <v>1164</v>
      </c>
      <c r="J5" s="4">
        <v>807</v>
      </c>
      <c r="K5" s="4"/>
      <c r="L5" s="4">
        <v>911</v>
      </c>
      <c r="M5" s="3">
        <v>945</v>
      </c>
      <c r="N5" s="4">
        <v>1072</v>
      </c>
      <c r="O5" s="4"/>
      <c r="P5" s="4"/>
      <c r="Q5" s="4"/>
      <c r="R5" s="4"/>
      <c r="S5" s="12"/>
      <c r="T5" s="4"/>
      <c r="U5" s="4"/>
      <c r="V5" s="4"/>
      <c r="W5" s="4"/>
      <c r="X5" s="4"/>
      <c r="Y5" s="4">
        <v>1043</v>
      </c>
      <c r="Z5" s="4"/>
      <c r="AB5" s="4"/>
      <c r="AC5" s="4"/>
      <c r="AD5" s="4"/>
      <c r="AE5" s="4"/>
      <c r="AF5" s="4"/>
      <c r="AG5" s="4"/>
      <c r="AH5" s="4"/>
      <c r="AI5" s="4">
        <v>837</v>
      </c>
      <c r="AJ5" s="4"/>
      <c r="AK5" s="4"/>
      <c r="AL5" s="4"/>
      <c r="AM5" s="4"/>
      <c r="AN5" s="4">
        <v>314</v>
      </c>
      <c r="AO5" s="4"/>
      <c r="AP5" s="4"/>
      <c r="AQ5" s="4"/>
      <c r="AR5" s="4"/>
      <c r="AS5" s="4">
        <v>640</v>
      </c>
      <c r="AT5" s="4"/>
      <c r="AU5" s="4"/>
      <c r="AV5" s="4"/>
      <c r="AW5" s="4"/>
      <c r="AX5" s="4"/>
      <c r="AY5" s="4"/>
      <c r="AZ5" s="4">
        <v>399</v>
      </c>
      <c r="BA5" s="4"/>
      <c r="BB5" s="4"/>
    </row>
    <row r="6" spans="1:54" s="1" customFormat="1" ht="37.5" customHeight="1" thickBot="1" x14ac:dyDescent="0.65">
      <c r="A6" s="10">
        <v>45637</v>
      </c>
      <c r="B6" s="4">
        <v>1520</v>
      </c>
      <c r="C6" s="4">
        <v>1102</v>
      </c>
      <c r="D6" s="4">
        <v>1288</v>
      </c>
      <c r="E6" s="4"/>
      <c r="F6" s="4">
        <v>969</v>
      </c>
      <c r="G6" s="4">
        <v>1093</v>
      </c>
      <c r="H6" s="4">
        <v>1022</v>
      </c>
      <c r="I6" s="4">
        <v>1041</v>
      </c>
      <c r="J6" s="4">
        <v>1003</v>
      </c>
      <c r="K6" s="4">
        <v>996</v>
      </c>
      <c r="L6" s="4">
        <v>832</v>
      </c>
      <c r="M6" s="3">
        <v>876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>
        <v>1011</v>
      </c>
      <c r="AB6" s="4"/>
      <c r="AC6" s="4"/>
      <c r="AD6" s="4">
        <v>962</v>
      </c>
      <c r="AE6" s="4"/>
      <c r="AF6" s="4"/>
      <c r="AG6" s="4"/>
      <c r="AH6" s="4">
        <v>898</v>
      </c>
      <c r="AI6" s="4"/>
      <c r="AJ6" s="4"/>
      <c r="AK6" s="4"/>
      <c r="AL6" s="4"/>
      <c r="AM6" s="4"/>
      <c r="AN6" s="4">
        <v>436</v>
      </c>
      <c r="AO6" s="4"/>
      <c r="AP6" s="4">
        <v>725</v>
      </c>
      <c r="AQ6" s="4"/>
      <c r="AR6" s="4"/>
      <c r="AS6" s="4"/>
      <c r="AT6" s="4">
        <v>630</v>
      </c>
      <c r="AU6" s="4"/>
      <c r="AV6" s="4"/>
      <c r="AW6" s="4"/>
      <c r="AX6" s="4"/>
      <c r="AY6" s="4"/>
      <c r="AZ6" s="4"/>
      <c r="BA6" s="4"/>
      <c r="BB6" s="4"/>
    </row>
    <row r="7" spans="1:54" s="1" customFormat="1" ht="37.5" customHeight="1" thickBot="1" x14ac:dyDescent="0.65">
      <c r="A7" s="10">
        <v>45644</v>
      </c>
      <c r="B7" s="4">
        <v>1286</v>
      </c>
      <c r="C7" s="4">
        <v>1207</v>
      </c>
      <c r="D7" s="4">
        <v>1124</v>
      </c>
      <c r="E7" s="4">
        <v>1145</v>
      </c>
      <c r="F7" s="4">
        <v>849</v>
      </c>
      <c r="G7" s="4">
        <v>1167</v>
      </c>
      <c r="H7" s="4">
        <v>1173</v>
      </c>
      <c r="I7" s="4"/>
      <c r="J7" s="4">
        <v>620</v>
      </c>
      <c r="K7" s="4">
        <v>864</v>
      </c>
      <c r="L7" s="4">
        <v>1032</v>
      </c>
      <c r="M7" s="3"/>
      <c r="N7" s="4"/>
      <c r="O7" s="4">
        <v>1242</v>
      </c>
      <c r="P7" s="4"/>
      <c r="Q7" s="4"/>
      <c r="R7" s="4"/>
      <c r="S7" s="4">
        <v>1096</v>
      </c>
      <c r="T7" s="4"/>
      <c r="U7" s="4"/>
      <c r="V7" s="4"/>
      <c r="W7" s="4"/>
      <c r="X7" s="4"/>
      <c r="Y7" s="4"/>
      <c r="Z7" s="4">
        <v>1013</v>
      </c>
      <c r="AA7" s="4"/>
      <c r="AB7" s="4"/>
      <c r="AC7" s="4">
        <v>991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>
        <v>707</v>
      </c>
      <c r="AR7" s="4"/>
      <c r="AS7" s="4"/>
      <c r="AT7" s="4"/>
      <c r="AU7" s="4"/>
      <c r="AV7" s="4"/>
      <c r="AW7" s="4"/>
      <c r="AX7" s="4"/>
      <c r="AY7" s="4">
        <v>434</v>
      </c>
      <c r="AZ7" s="4"/>
      <c r="BA7" s="4"/>
      <c r="BB7" s="4"/>
    </row>
    <row r="8" spans="1:54" s="1" customFormat="1" ht="37.5" customHeight="1" thickBot="1" x14ac:dyDescent="0.65">
      <c r="A8" s="10">
        <v>45665</v>
      </c>
      <c r="B8" s="4">
        <v>1294</v>
      </c>
      <c r="C8" s="4">
        <v>1211</v>
      </c>
      <c r="D8" s="4">
        <v>1197</v>
      </c>
      <c r="E8" s="4">
        <v>1044</v>
      </c>
      <c r="F8" s="4">
        <v>1062</v>
      </c>
      <c r="G8" s="4">
        <v>1140</v>
      </c>
      <c r="H8" s="4"/>
      <c r="I8" s="4">
        <v>1168</v>
      </c>
      <c r="J8" s="4">
        <v>816</v>
      </c>
      <c r="K8" s="4">
        <v>1041</v>
      </c>
      <c r="L8" s="4">
        <v>940</v>
      </c>
      <c r="M8" s="3"/>
      <c r="N8" s="4"/>
      <c r="O8" s="4"/>
      <c r="P8" s="4">
        <v>1133</v>
      </c>
      <c r="Q8" s="4"/>
      <c r="R8" s="4"/>
      <c r="S8" s="4"/>
      <c r="T8" s="4"/>
      <c r="U8" s="4">
        <v>1083</v>
      </c>
      <c r="V8" s="4">
        <v>1083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>
        <v>913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>
        <v>663</v>
      </c>
      <c r="AS8" s="4"/>
      <c r="AT8" s="4"/>
      <c r="AU8" s="4"/>
      <c r="AV8" s="4"/>
      <c r="AW8" s="4">
        <v>518</v>
      </c>
      <c r="AX8" s="4"/>
      <c r="AY8" s="4"/>
      <c r="AZ8" s="4"/>
      <c r="BA8" s="4"/>
      <c r="BB8" s="4"/>
    </row>
    <row r="9" spans="1:54" s="1" customFormat="1" ht="37.5" customHeight="1" thickBot="1" x14ac:dyDescent="0.65">
      <c r="A9" s="10">
        <v>45672</v>
      </c>
      <c r="B9" s="4">
        <v>1532</v>
      </c>
      <c r="C9" s="4">
        <v>1387</v>
      </c>
      <c r="D9" s="4">
        <v>860</v>
      </c>
      <c r="E9" s="4">
        <v>1328</v>
      </c>
      <c r="F9" s="4">
        <v>1277</v>
      </c>
      <c r="G9" s="4"/>
      <c r="H9" s="4">
        <v>1269</v>
      </c>
      <c r="I9" s="4">
        <v>952</v>
      </c>
      <c r="J9" s="4">
        <v>617</v>
      </c>
      <c r="K9" s="4">
        <v>1377</v>
      </c>
      <c r="L9" s="4"/>
      <c r="M9" s="3">
        <v>1031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>
        <v>814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>
        <v>369</v>
      </c>
      <c r="BB9" s="4"/>
    </row>
    <row r="10" spans="1:54" s="1" customFormat="1" ht="37.5" customHeight="1" x14ac:dyDescent="0.6">
      <c r="A10" s="10">
        <v>45679</v>
      </c>
      <c r="B10" s="4">
        <v>1376</v>
      </c>
      <c r="C10" s="4">
        <v>1190</v>
      </c>
      <c r="D10" s="4">
        <v>1124</v>
      </c>
      <c r="E10" s="4">
        <v>1158</v>
      </c>
      <c r="F10" s="4">
        <v>1198</v>
      </c>
      <c r="G10" s="4">
        <v>1114</v>
      </c>
      <c r="H10" s="4">
        <v>1023</v>
      </c>
      <c r="I10" s="4"/>
      <c r="J10" s="4">
        <v>909</v>
      </c>
      <c r="K10" s="4"/>
      <c r="L10" s="4">
        <v>325</v>
      </c>
      <c r="M10" s="3">
        <v>979</v>
      </c>
      <c r="N10" s="4"/>
      <c r="O10" s="4"/>
      <c r="P10" s="4"/>
      <c r="Q10" s="4">
        <v>1113</v>
      </c>
      <c r="R10" s="4">
        <v>1102</v>
      </c>
      <c r="S10" s="4"/>
      <c r="T10" s="4"/>
      <c r="U10" s="4"/>
      <c r="V10" s="4"/>
      <c r="W10" s="4">
        <v>1048</v>
      </c>
      <c r="X10" s="4">
        <v>1043</v>
      </c>
      <c r="Y10" s="4"/>
      <c r="Z10" s="4"/>
      <c r="AA10" s="4"/>
      <c r="AB10" s="4">
        <v>1007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1" customFormat="1" ht="37.5" customHeight="1" thickBot="1" x14ac:dyDescent="0.25">
      <c r="A11" s="5" t="s">
        <v>1</v>
      </c>
      <c r="B11" s="7">
        <f>SUM(B3:B10)</f>
        <v>10854</v>
      </c>
      <c r="C11" s="7">
        <f>SUM(C3:C10)</f>
        <v>9394</v>
      </c>
      <c r="D11" s="7">
        <f>SUM(D3:D10)</f>
        <v>9004</v>
      </c>
      <c r="E11" s="7">
        <f>SUM(E3:E10)</f>
        <v>8156</v>
      </c>
      <c r="F11" s="7">
        <f>SUM(F3:F10)</f>
        <v>7739</v>
      </c>
      <c r="G11" s="7">
        <f>SUM(G3:G10)</f>
        <v>7352</v>
      </c>
      <c r="H11" s="7">
        <f>SUM(H3:H10)</f>
        <v>7081</v>
      </c>
      <c r="I11" s="7">
        <f>SUM(I3:I10)</f>
        <v>6786</v>
      </c>
      <c r="J11" s="7">
        <f>SUM(J3:J10)</f>
        <v>6406</v>
      </c>
      <c r="K11" s="7">
        <f>SUM(K3:K10)</f>
        <v>6252</v>
      </c>
      <c r="L11" s="7">
        <f>SUM(L3:L10)</f>
        <v>5551</v>
      </c>
      <c r="M11" s="7">
        <f>SUM(M3:M10)</f>
        <v>5462</v>
      </c>
      <c r="N11" s="7">
        <f>SUM(N3:N10)</f>
        <v>1700</v>
      </c>
      <c r="O11" s="7">
        <f>SUM(O3:O10)</f>
        <v>1242</v>
      </c>
      <c r="P11" s="7">
        <f>SUM(P3:P10)</f>
        <v>1133</v>
      </c>
      <c r="Q11" s="7">
        <f>SUM(Q3:Q10)</f>
        <v>1113</v>
      </c>
      <c r="R11" s="7">
        <f>SUM(R3:R10)</f>
        <v>1102</v>
      </c>
      <c r="S11" s="7">
        <f>SUM(S3:S10)</f>
        <v>1096</v>
      </c>
      <c r="T11" s="7">
        <f>SUM(T3:T10)</f>
        <v>1091</v>
      </c>
      <c r="U11" s="7">
        <f>SUM(U3:U10)</f>
        <v>1083</v>
      </c>
      <c r="V11" s="7">
        <f>SUM(V3:V10)</f>
        <v>1083</v>
      </c>
      <c r="W11" s="7">
        <f>SUM(W3:W10)</f>
        <v>1048</v>
      </c>
      <c r="X11" s="7">
        <f>SUM(X3:X10)</f>
        <v>1043</v>
      </c>
      <c r="Y11" s="7">
        <f>SUM(Y3:Y10)</f>
        <v>1043</v>
      </c>
      <c r="Z11" s="7">
        <f>SUM(Z3:Z10)</f>
        <v>1013</v>
      </c>
      <c r="AA11" s="7">
        <f>SUM(AA3:AA10)</f>
        <v>1011</v>
      </c>
      <c r="AB11" s="7">
        <f>SUM(AB3:AB10)</f>
        <v>1007</v>
      </c>
      <c r="AC11" s="7">
        <f>SUM(AC3:AC10)</f>
        <v>991</v>
      </c>
      <c r="AD11" s="7">
        <f>SUM(AD3:AD10)</f>
        <v>962</v>
      </c>
      <c r="AE11" s="7">
        <f>SUM(AE3:AE10)</f>
        <v>947</v>
      </c>
      <c r="AF11" s="7">
        <f>SUM(AF3:AF10)</f>
        <v>917</v>
      </c>
      <c r="AG11" s="7">
        <f>SUM(AG3:AG10)</f>
        <v>913</v>
      </c>
      <c r="AH11" s="7">
        <f>SUM(AH3:AH10)</f>
        <v>898</v>
      </c>
      <c r="AI11" s="7">
        <f>SUM(AI3:AI10)</f>
        <v>837</v>
      </c>
      <c r="AJ11" s="7">
        <f>SUM(AJ3:AJ10)</f>
        <v>814</v>
      </c>
      <c r="AK11" s="7">
        <f>SUM(AK3:AK10)</f>
        <v>800</v>
      </c>
      <c r="AL11" s="7">
        <f>SUM(AL3:AL10)</f>
        <v>796</v>
      </c>
      <c r="AM11" s="7">
        <f>SUM(AM3:AM10)</f>
        <v>762</v>
      </c>
      <c r="AN11" s="7">
        <f>SUM(AN3:AN10)</f>
        <v>750</v>
      </c>
      <c r="AO11" s="7">
        <f>SUM(AO3:AO10)</f>
        <v>731</v>
      </c>
      <c r="AP11" s="7">
        <f>SUM(AP3:AP10)</f>
        <v>725</v>
      </c>
      <c r="AQ11" s="7">
        <f>SUM(AQ3:AQ10)</f>
        <v>707</v>
      </c>
      <c r="AR11" s="7">
        <f>SUM(AR3:AR10)</f>
        <v>663</v>
      </c>
      <c r="AS11" s="7">
        <f>SUM(AS3:AS10)</f>
        <v>640</v>
      </c>
      <c r="AT11" s="7">
        <f>SUM(AT3:AT10)</f>
        <v>630</v>
      </c>
      <c r="AU11" s="7">
        <f>SUM(AU3:AU10)</f>
        <v>589</v>
      </c>
      <c r="AV11" s="7">
        <f>SUM(AV3:AV10)</f>
        <v>531</v>
      </c>
      <c r="AW11" s="7">
        <f>SUM(AW3:AW10)</f>
        <v>518</v>
      </c>
      <c r="AX11" s="7">
        <f>SUM(AX3:AX10)</f>
        <v>463</v>
      </c>
      <c r="AY11" s="7">
        <f>SUM(AY3:AY10)</f>
        <v>434</v>
      </c>
      <c r="AZ11" s="7">
        <f>SUM(AZ3:AZ10)</f>
        <v>399</v>
      </c>
      <c r="BA11" s="7">
        <f>SUM(BA3:BA10)</f>
        <v>369</v>
      </c>
      <c r="BB11" s="7">
        <f>SUM(BB3:BB10)</f>
        <v>178</v>
      </c>
    </row>
    <row r="13" spans="1:54" x14ac:dyDescent="0.2">
      <c r="A13" s="11" t="s">
        <v>51</v>
      </c>
    </row>
  </sheetData>
  <sheetProtection selectLockedCells="1" selectUnlockedCells="1"/>
  <phoneticPr fontId="4" type="noConversion"/>
  <conditionalFormatting sqref="S1:S4 AA1:AA4 S6:S11 B1:R11 T1:Z11 AA6:AA11 AB1:BB11">
    <cfRule type="expression" dxfId="2" priority="85" stopIfTrue="1">
      <formula>B$1=3</formula>
    </cfRule>
    <cfRule type="expression" dxfId="1" priority="92" stopIfTrue="1">
      <formula>B$1=2</formula>
    </cfRule>
    <cfRule type="expression" dxfId="0" priority="115" stopIfTrue="1">
      <formula>B$1=1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2025-01-23T15:38:16Z</dcterms:modified>
</cp:coreProperties>
</file>