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185/"/>
    </mc:Choice>
  </mc:AlternateContent>
  <xr:revisionPtr revIDLastSave="3" documentId="8_{3F9DA846-3042-4050-A514-271DF0B7D51C}" xr6:coauthVersionLast="47" xr6:coauthVersionMax="47" xr10:uidLastSave="{0394CBED-5A3E-43F2-B4FA-E2266F134743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U5" i="1"/>
  <c r="Z5" i="1"/>
  <c r="H5" i="1"/>
  <c r="S5" i="1"/>
  <c r="AB5" i="1"/>
  <c r="Y5" i="1"/>
  <c r="Q5" i="1"/>
  <c r="E5" i="1"/>
  <c r="F5" i="1"/>
  <c r="K5" i="1"/>
  <c r="AC5" i="1"/>
  <c r="C5" i="1"/>
  <c r="B5" i="1"/>
  <c r="P5" i="1"/>
  <c r="W5" i="1"/>
  <c r="AE5" i="1"/>
  <c r="J5" i="1"/>
  <c r="AA5" i="1"/>
  <c r="T5" i="1"/>
  <c r="R5" i="1"/>
  <c r="AF5" i="1"/>
  <c r="M5" i="1"/>
  <c r="D5" i="1"/>
  <c r="O5" i="1"/>
  <c r="AD5" i="1"/>
  <c r="V5" i="1"/>
  <c r="L5" i="1"/>
  <c r="X5" i="1"/>
  <c r="N5" i="1"/>
  <c r="G5" i="1"/>
  <c r="I1" i="1" l="1"/>
  <c r="Z1" i="1"/>
  <c r="U1" i="1"/>
  <c r="H1" i="1"/>
  <c r="AB1" i="1"/>
  <c r="Q1" i="1"/>
  <c r="Y1" i="1"/>
  <c r="S1" i="1"/>
  <c r="C1" i="1"/>
  <c r="AC1" i="1"/>
  <c r="W1" i="1"/>
  <c r="AE1" i="1"/>
  <c r="X1" i="1"/>
  <c r="F1" i="1"/>
  <c r="E1" i="1"/>
  <c r="G1" i="1"/>
  <c r="L1" i="1"/>
  <c r="AD1" i="1"/>
  <c r="AF1" i="1"/>
  <c r="K1" i="1"/>
  <c r="AA1" i="1"/>
  <c r="T1" i="1"/>
  <c r="P1" i="1"/>
  <c r="J1" i="1"/>
  <c r="M1" i="1"/>
  <c r="N1" i="1"/>
  <c r="D1" i="1"/>
  <c r="V1" i="1"/>
  <c r="O1" i="1"/>
  <c r="R1" i="1"/>
  <c r="B1" i="1"/>
</calcChain>
</file>

<file path=xl/sharedStrings.xml><?xml version="1.0" encoding="utf-8"?>
<sst xmlns="http://schemas.openxmlformats.org/spreadsheetml/2006/main" count="35" uniqueCount="35">
  <si>
    <t>Team:</t>
  </si>
  <si>
    <t>Total</t>
  </si>
  <si>
    <t>Position:</t>
  </si>
  <si>
    <t>Beelzeboys</t>
  </si>
  <si>
    <t>Second to Last</t>
  </si>
  <si>
    <t>Can I Pet Dat Dawg?</t>
  </si>
  <si>
    <t>Trivia Newton-John</t>
  </si>
  <si>
    <t>Tequila Mockingbird</t>
  </si>
  <si>
    <t>The Gulf of Trivia</t>
  </si>
  <si>
    <t>Mission Impopsicle</t>
  </si>
  <si>
    <t>Blue Ridge Quizbillies</t>
  </si>
  <si>
    <t>It's a Pearls World</t>
  </si>
  <si>
    <t>We will Never Stop Drinking Pond Water</t>
  </si>
  <si>
    <t>Sisters</t>
  </si>
  <si>
    <t>Sue Nami</t>
  </si>
  <si>
    <t>Team Bogie</t>
  </si>
  <si>
    <t>Tittsburgh Feelers</t>
  </si>
  <si>
    <t>Weird thing to lie about</t>
  </si>
  <si>
    <t>2fellas</t>
  </si>
  <si>
    <t>Fart</t>
  </si>
  <si>
    <t>Smartinis</t>
  </si>
  <si>
    <t>Say La Vee</t>
  </si>
  <si>
    <t>Golden Girls</t>
  </si>
  <si>
    <t>Trivia? We just got here</t>
  </si>
  <si>
    <t>The Hurdy Gurdys</t>
  </si>
  <si>
    <t>Breakfast Club</t>
  </si>
  <si>
    <t>Elder Millennials</t>
  </si>
  <si>
    <t>Meow Meow Kitty Cat</t>
  </si>
  <si>
    <t>Lone Wolf</t>
  </si>
  <si>
    <t>New Tealand Passports</t>
  </si>
  <si>
    <t>Stience</t>
  </si>
  <si>
    <t>Driving Crooners</t>
  </si>
  <si>
    <t>The 8pm Ramblers</t>
  </si>
  <si>
    <t>RissotO</t>
  </si>
  <si>
    <t>Updated 6/12/2025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</si>
</sst>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10" fillId="0" borderId="0" xfId="0" applyFont="1"/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workbookViewId="0">
      <selection activeCell="AM20" sqref="AM20"/>
    </sheetView>
  </sheetViews>
  <sheetFormatPr defaultRowHeight="12.75" x14ac:dyDescent="0.2"/>
  <cols>
    <col min="1" max="1" width="20.140625" bestFit="1" customWidth="1"/>
    <col min="2" max="2" width="20" bestFit="1" customWidth="1"/>
    <col min="3" max="3" width="25.5703125" bestFit="1" customWidth="1"/>
    <col min="4" max="5" width="18" bestFit="1" customWidth="1"/>
    <col min="6" max="6" width="23" bestFit="1" customWidth="1"/>
    <col min="7" max="7" width="24" bestFit="1" customWidth="1"/>
    <col min="8" max="9" width="18" bestFit="1" customWidth="1"/>
    <col min="10" max="10" width="21.7109375" bestFit="1" customWidth="1"/>
    <col min="11" max="11" width="22.5703125" bestFit="1" customWidth="1"/>
    <col min="12" max="12" width="21" bestFit="1" customWidth="1"/>
    <col min="13" max="13" width="45.85546875" bestFit="1" customWidth="1"/>
    <col min="14" max="14" width="23.85546875" bestFit="1" customWidth="1"/>
    <col min="15" max="16" width="18" bestFit="1" customWidth="1"/>
    <col min="17" max="17" width="19.28515625" bestFit="1" customWidth="1"/>
    <col min="18" max="18" width="18" bestFit="1" customWidth="1"/>
    <col min="19" max="19" width="25" bestFit="1" customWidth="1"/>
    <col min="20" max="20" width="21.42578125" bestFit="1" customWidth="1"/>
    <col min="21" max="21" width="26.85546875" bestFit="1" customWidth="1"/>
    <col min="22" max="25" width="18" bestFit="1" customWidth="1"/>
    <col min="26" max="26" width="27.7109375" bestFit="1" customWidth="1"/>
    <col min="27" max="27" width="18" bestFit="1" customWidth="1"/>
    <col min="28" max="28" width="20.28515625" bestFit="1" customWidth="1"/>
    <col min="29" max="29" width="18" bestFit="1" customWidth="1"/>
    <col min="30" max="30" width="27.42578125" bestFit="1" customWidth="1"/>
    <col min="31" max="31" width="22.140625" bestFit="1" customWidth="1"/>
    <col min="32" max="32" width="14" bestFit="1" customWidth="1"/>
  </cols>
  <sheetData>
    <row r="1" spans="1:32" ht="37.5" customHeight="1" thickBot="1" x14ac:dyDescent="0.55000000000000004">
      <c r="A1" s="8" t="s">
        <v>2</v>
      </c>
      <c r="B1" s="9">
        <f>RANK(B5,$B5:$HZX5)</f>
        <v>1</v>
      </c>
      <c r="C1" s="9">
        <f>RANK(C5,$B5:$HZX5)</f>
        <v>2</v>
      </c>
      <c r="D1" s="9">
        <f>RANK(D5,$B5:$HZX5)</f>
        <v>3</v>
      </c>
      <c r="E1" s="9">
        <f>RANK(E5,$B5:$HZX5)</f>
        <v>4</v>
      </c>
      <c r="F1" s="9">
        <f>RANK(F5,$B5:$HZX5)</f>
        <v>5</v>
      </c>
      <c r="G1" s="9">
        <f>RANK(G5,$B5:$HZX5)</f>
        <v>6</v>
      </c>
      <c r="H1" s="9">
        <f>RANK(H5,$B5:$HZX5)</f>
        <v>7</v>
      </c>
      <c r="I1" s="9">
        <f>RANK(I5,$B5:$HZX5)</f>
        <v>8</v>
      </c>
      <c r="J1" s="9">
        <f>RANK(J5,$B5:$HZX5)</f>
        <v>9</v>
      </c>
      <c r="K1" s="9">
        <f>RANK(K5,$B5:$HZX5)</f>
        <v>10</v>
      </c>
      <c r="L1" s="9">
        <f>RANK(L5,$B5:$HZX5)</f>
        <v>11</v>
      </c>
      <c r="M1" s="9">
        <f>RANK(M5,$B5:$HZX5)</f>
        <v>12</v>
      </c>
      <c r="N1" s="9">
        <f>RANK(N5,$B5:$HZX5)</f>
        <v>13</v>
      </c>
      <c r="O1" s="9">
        <f>RANK(O5,$B5:$HZX5)</f>
        <v>14</v>
      </c>
      <c r="P1" s="9">
        <f>RANK(P5,$B5:$HZX5)</f>
        <v>15</v>
      </c>
      <c r="Q1" s="9">
        <f>RANK(Q5,$B5:$HZX5)</f>
        <v>16</v>
      </c>
      <c r="R1" s="9">
        <f>RANK(R5,$B5:$HZX5)</f>
        <v>17</v>
      </c>
      <c r="S1" s="9">
        <f>RANK(S5,$B5:$HZX5)</f>
        <v>18</v>
      </c>
      <c r="T1" s="9">
        <f>RANK(T5,$B5:$HZX5)</f>
        <v>19</v>
      </c>
      <c r="U1" s="9">
        <f>RANK(U5,$B5:$HZX5)</f>
        <v>20</v>
      </c>
      <c r="V1" s="9">
        <f>RANK(V5,$B5:$HZX5)</f>
        <v>21</v>
      </c>
      <c r="W1" s="9">
        <f>RANK(W5,$B5:$HZX5)</f>
        <v>22</v>
      </c>
      <c r="X1" s="9">
        <f>RANK(X5,$B5:$HZX5)</f>
        <v>23</v>
      </c>
      <c r="Y1" s="9">
        <f>RANK(Y5,$B5:$HZX5)</f>
        <v>24</v>
      </c>
      <c r="Z1" s="9">
        <f>RANK(Z5,$B5:$HZX5)</f>
        <v>25</v>
      </c>
      <c r="AA1" s="9">
        <f>RANK(AA5,$B5:$HZX5)</f>
        <v>26</v>
      </c>
      <c r="AB1" s="9">
        <f>RANK(AB5,$B5:$HZX5)</f>
        <v>27</v>
      </c>
      <c r="AC1" s="9">
        <f>RANK(AC5,$B5:$HZX5)</f>
        <v>28</v>
      </c>
      <c r="AD1" s="9">
        <f>RANK(AD5,$B5:$HZX5)</f>
        <v>29</v>
      </c>
      <c r="AE1" s="9">
        <f>RANK(AE5,$B5:$HZX5)</f>
        <v>30</v>
      </c>
      <c r="AF1" s="9">
        <f>RANK(AF5,$B5:$HZX5)</f>
        <v>31</v>
      </c>
    </row>
    <row r="2" spans="1:32" s="1" customFormat="1" ht="30" customHeight="1" thickBot="1" x14ac:dyDescent="0.25">
      <c r="A2" s="2" t="s">
        <v>0</v>
      </c>
      <c r="B2" s="6" t="s">
        <v>8</v>
      </c>
      <c r="C2" s="6" t="s">
        <v>10</v>
      </c>
      <c r="D2" s="6" t="s">
        <v>3</v>
      </c>
      <c r="E2" s="6" t="s">
        <v>14</v>
      </c>
      <c r="F2" s="6" t="s">
        <v>6</v>
      </c>
      <c r="G2" s="6" t="s">
        <v>5</v>
      </c>
      <c r="H2" s="6" t="s">
        <v>18</v>
      </c>
      <c r="I2" s="6" t="s">
        <v>21</v>
      </c>
      <c r="J2" s="6" t="s">
        <v>24</v>
      </c>
      <c r="K2" s="6" t="s">
        <v>9</v>
      </c>
      <c r="L2" s="6" t="s">
        <v>11</v>
      </c>
      <c r="M2" s="6" t="s">
        <v>12</v>
      </c>
      <c r="N2" s="6" t="s">
        <v>7</v>
      </c>
      <c r="O2" s="6" t="s">
        <v>25</v>
      </c>
      <c r="P2" s="6" t="s">
        <v>13</v>
      </c>
      <c r="Q2" s="6" t="s">
        <v>26</v>
      </c>
      <c r="R2" s="6" t="s">
        <v>15</v>
      </c>
      <c r="S2" s="6" t="s">
        <v>27</v>
      </c>
      <c r="T2" s="6" t="s">
        <v>16</v>
      </c>
      <c r="U2" s="6" t="s">
        <v>17</v>
      </c>
      <c r="V2" s="6" t="s">
        <v>28</v>
      </c>
      <c r="W2" s="6" t="s">
        <v>19</v>
      </c>
      <c r="X2" s="6" t="s">
        <v>20</v>
      </c>
      <c r="Y2" s="6" t="s">
        <v>4</v>
      </c>
      <c r="Z2" s="6" t="s">
        <v>29</v>
      </c>
      <c r="AA2" s="6" t="s">
        <v>30</v>
      </c>
      <c r="AB2" s="6" t="s">
        <v>31</v>
      </c>
      <c r="AC2" s="6" t="s">
        <v>22</v>
      </c>
      <c r="AD2" s="6" t="s">
        <v>23</v>
      </c>
      <c r="AE2" s="6" t="s">
        <v>32</v>
      </c>
      <c r="AF2" s="6" t="s">
        <v>33</v>
      </c>
    </row>
    <row r="3" spans="1:32" s="1" customFormat="1" ht="37.5" customHeight="1" thickBot="1" x14ac:dyDescent="0.65">
      <c r="A3" s="10">
        <v>45812</v>
      </c>
      <c r="B3" s="3">
        <v>2255</v>
      </c>
      <c r="C3" s="3">
        <v>1946</v>
      </c>
      <c r="D3" s="3">
        <v>1533</v>
      </c>
      <c r="E3" s="3">
        <v>1711</v>
      </c>
      <c r="F3" s="3">
        <v>1910</v>
      </c>
      <c r="G3" s="3">
        <v>1711</v>
      </c>
      <c r="H3" s="3">
        <v>1585</v>
      </c>
      <c r="I3" s="3">
        <v>1256</v>
      </c>
      <c r="J3" s="3"/>
      <c r="K3" s="3">
        <v>2199</v>
      </c>
      <c r="L3" s="3">
        <v>1831</v>
      </c>
      <c r="M3" s="3">
        <v>1813</v>
      </c>
      <c r="N3" s="3">
        <v>1764</v>
      </c>
      <c r="O3" s="3"/>
      <c r="P3" s="3">
        <v>1732</v>
      </c>
      <c r="Q3" s="3"/>
      <c r="R3" s="3">
        <v>1700</v>
      </c>
      <c r="S3" s="3"/>
      <c r="T3" s="3">
        <v>1609</v>
      </c>
      <c r="U3" s="3">
        <v>1596</v>
      </c>
      <c r="V3" s="3"/>
      <c r="W3" s="3">
        <v>1489</v>
      </c>
      <c r="X3" s="3">
        <v>1464</v>
      </c>
      <c r="Y3" s="3">
        <v>1430</v>
      </c>
      <c r="Z3" s="3"/>
      <c r="AA3" s="3"/>
      <c r="AB3" s="3"/>
      <c r="AC3" s="3">
        <v>1211</v>
      </c>
      <c r="AD3" s="3">
        <v>903</v>
      </c>
      <c r="AE3" s="3"/>
      <c r="AF3" s="3"/>
    </row>
    <row r="4" spans="1:32" s="1" customFormat="1" ht="37.5" customHeight="1" x14ac:dyDescent="0.6">
      <c r="A4" s="10">
        <v>45819</v>
      </c>
      <c r="B4" s="4">
        <v>2718</v>
      </c>
      <c r="C4" s="4">
        <v>2461</v>
      </c>
      <c r="D4" s="4">
        <v>2346</v>
      </c>
      <c r="E4" s="4">
        <v>2083</v>
      </c>
      <c r="F4" s="4">
        <v>1821</v>
      </c>
      <c r="G4" s="4">
        <v>1722</v>
      </c>
      <c r="H4" s="4">
        <v>1718</v>
      </c>
      <c r="I4" s="4">
        <v>1222</v>
      </c>
      <c r="J4" s="4">
        <v>2243</v>
      </c>
      <c r="K4" s="4"/>
      <c r="L4" s="4"/>
      <c r="M4" s="4"/>
      <c r="N4" s="4"/>
      <c r="O4" s="4">
        <v>1759</v>
      </c>
      <c r="P4" s="4"/>
      <c r="Q4" s="4">
        <v>1704</v>
      </c>
      <c r="R4" s="4"/>
      <c r="S4" s="4">
        <v>1656</v>
      </c>
      <c r="T4" s="4"/>
      <c r="U4" s="4"/>
      <c r="V4" s="4">
        <v>1535</v>
      </c>
      <c r="W4" s="4"/>
      <c r="X4" s="4"/>
      <c r="Y4" s="4"/>
      <c r="Z4" s="4">
        <v>1347</v>
      </c>
      <c r="AA4" s="4">
        <v>1283</v>
      </c>
      <c r="AB4" s="4">
        <v>1241</v>
      </c>
      <c r="AC4" s="4"/>
      <c r="AD4" s="4"/>
      <c r="AE4" s="4">
        <v>370</v>
      </c>
      <c r="AF4" s="4">
        <v>176</v>
      </c>
    </row>
    <row r="5" spans="1:32" s="1" customFormat="1" ht="37.5" customHeight="1" thickBot="1" x14ac:dyDescent="0.25">
      <c r="A5" s="5" t="s">
        <v>1</v>
      </c>
      <c r="B5" s="7">
        <f>SUM(B3:B4)</f>
        <v>4973</v>
      </c>
      <c r="C5" s="7">
        <f>SUM(C3:C4)</f>
        <v>4407</v>
      </c>
      <c r="D5" s="7">
        <f>SUM(D3:D4)</f>
        <v>3879</v>
      </c>
      <c r="E5" s="7">
        <f>SUM(E3:E4)</f>
        <v>3794</v>
      </c>
      <c r="F5" s="7">
        <f>SUM(F3:F4)</f>
        <v>3731</v>
      </c>
      <c r="G5" s="7">
        <f>SUM(G3:G4)</f>
        <v>3433</v>
      </c>
      <c r="H5" s="7">
        <f>SUM(H3:H4)</f>
        <v>3303</v>
      </c>
      <c r="I5" s="7">
        <f>SUM(I3:I4)</f>
        <v>2478</v>
      </c>
      <c r="J5" s="7">
        <f>SUM(J3:J4)</f>
        <v>2243</v>
      </c>
      <c r="K5" s="7">
        <f>SUM(K3:K4)</f>
        <v>2199</v>
      </c>
      <c r="L5" s="7">
        <f>SUM(L3:L4)</f>
        <v>1831</v>
      </c>
      <c r="M5" s="7">
        <f>SUM(M3:M4)</f>
        <v>1813</v>
      </c>
      <c r="N5" s="7">
        <f>SUM(N3:N4)</f>
        <v>1764</v>
      </c>
      <c r="O5" s="7">
        <f>SUM(O3:O4)</f>
        <v>1759</v>
      </c>
      <c r="P5" s="7">
        <f>SUM(P3:P4)</f>
        <v>1732</v>
      </c>
      <c r="Q5" s="7">
        <f>SUM(Q3:Q4)</f>
        <v>1704</v>
      </c>
      <c r="R5" s="7">
        <f>SUM(R3:R4)</f>
        <v>1700</v>
      </c>
      <c r="S5" s="7">
        <f>SUM(S3:S4)</f>
        <v>1656</v>
      </c>
      <c r="T5" s="7">
        <f>SUM(T3:T4)</f>
        <v>1609</v>
      </c>
      <c r="U5" s="7">
        <f>SUM(U3:U4)</f>
        <v>1596</v>
      </c>
      <c r="V5" s="7">
        <f>SUM(V3:V4)</f>
        <v>1535</v>
      </c>
      <c r="W5" s="7">
        <f>SUM(W3:W4)</f>
        <v>1489</v>
      </c>
      <c r="X5" s="7">
        <f>SUM(X3:X4)</f>
        <v>1464</v>
      </c>
      <c r="Y5" s="7">
        <f>SUM(Y3:Y4)</f>
        <v>1430</v>
      </c>
      <c r="Z5" s="7">
        <f>SUM(Z3:Z4)</f>
        <v>1347</v>
      </c>
      <c r="AA5" s="7">
        <f>SUM(AA3:AA4)</f>
        <v>1283</v>
      </c>
      <c r="AB5" s="7">
        <f>SUM(AB3:AB4)</f>
        <v>1241</v>
      </c>
      <c r="AC5" s="7">
        <f>SUM(AC3:AC4)</f>
        <v>1211</v>
      </c>
      <c r="AD5" s="7">
        <f>SUM(AD3:AD4)</f>
        <v>903</v>
      </c>
      <c r="AE5" s="7">
        <f>SUM(AE3:AE4)</f>
        <v>370</v>
      </c>
      <c r="AF5" s="7">
        <f>SUM(AF3:AF4)</f>
        <v>176</v>
      </c>
    </row>
    <row r="7" spans="1:32" x14ac:dyDescent="0.2">
      <c r="A7" s="11" t="s">
        <v>34</v>
      </c>
    </row>
  </sheetData>
  <sheetProtection selectLockedCells="1" selectUnlockedCells="1"/>
  <phoneticPr fontId="4" type="noConversion"/>
  <conditionalFormatting sqref="B1:AF5">
    <cfRule type="expression" dxfId="2" priority="85" stopIfTrue="1">
      <formula>B$1=3</formula>
    </cfRule>
    <cfRule type="expression" dxfId="1" priority="92" stopIfTrue="1">
      <formula>B$1=2</formula>
    </cfRule>
    <cfRule type="expression" dxfId="0" priority="115" stopIfTrue="1">
      <formula>B$1=1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2025-06-12T12:02:48Z</dcterms:modified>
</cp:coreProperties>
</file>