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358a8d80f41a84a/WHITE SQUIRREL/PUBLIC_HTML/WSWS/sipandplay.games/images/tables/185/"/>
    </mc:Choice>
  </mc:AlternateContent>
  <xr:revisionPtr revIDLastSave="2" documentId="8_{59677E56-3353-48C9-BEE0-5538D219C7FC}" xr6:coauthVersionLast="47" xr6:coauthVersionMax="47" xr10:uidLastSave="{FCBD9A06-ABBE-4F85-AD48-E7AB2828B13B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" l="1"/>
  <c r="L10" i="1"/>
  <c r="Y10" i="1"/>
  <c r="J10" i="1"/>
  <c r="G10" i="1"/>
  <c r="AB10" i="1"/>
  <c r="R10" i="1"/>
  <c r="AC10" i="1"/>
  <c r="O10" i="1"/>
  <c r="AH10" i="1"/>
  <c r="U10" i="1"/>
  <c r="X10" i="1"/>
  <c r="H10" i="1"/>
  <c r="I10" i="1"/>
  <c r="E10" i="1"/>
  <c r="B10" i="1"/>
  <c r="W10" i="1"/>
  <c r="Q10" i="1"/>
  <c r="M10" i="1"/>
  <c r="AI10" i="1"/>
  <c r="Z10" i="1"/>
  <c r="AG10" i="1"/>
  <c r="C10" i="1"/>
  <c r="F10" i="1"/>
  <c r="S10" i="1"/>
  <c r="K10" i="1"/>
  <c r="AD10" i="1"/>
  <c r="AA10" i="1"/>
  <c r="AE10" i="1"/>
  <c r="V10" i="1"/>
  <c r="AF10" i="1"/>
  <c r="P10" i="1"/>
  <c r="T10" i="1"/>
  <c r="D10" i="1"/>
  <c r="N1" i="1" l="1"/>
  <c r="L1" i="1"/>
  <c r="Y1" i="1"/>
  <c r="G1" i="1"/>
  <c r="J1" i="1"/>
  <c r="AB1" i="1"/>
  <c r="O1" i="1"/>
  <c r="AC1" i="1"/>
  <c r="R1" i="1"/>
  <c r="AH1" i="1"/>
  <c r="U1" i="1"/>
  <c r="E1" i="1"/>
  <c r="Z1" i="1"/>
  <c r="S1" i="1"/>
  <c r="H1" i="1"/>
  <c r="X1" i="1"/>
  <c r="D1" i="1"/>
  <c r="T1" i="1"/>
  <c r="P1" i="1"/>
  <c r="AG1" i="1"/>
  <c r="I1" i="1"/>
  <c r="M1" i="1"/>
  <c r="F1" i="1"/>
  <c r="AF1" i="1"/>
  <c r="AA1" i="1"/>
  <c r="Q1" i="1"/>
  <c r="C1" i="1"/>
  <c r="W1" i="1"/>
  <c r="AD1" i="1"/>
  <c r="AI1" i="1"/>
  <c r="AE1" i="1"/>
  <c r="V1" i="1"/>
  <c r="K1" i="1"/>
  <c r="B1" i="1"/>
</calcChain>
</file>

<file path=xl/sharedStrings.xml><?xml version="1.0" encoding="utf-8"?>
<sst xmlns="http://schemas.openxmlformats.org/spreadsheetml/2006/main" count="37" uniqueCount="36">
  <si>
    <t>Team:</t>
  </si>
  <si>
    <t>Total</t>
  </si>
  <si>
    <t>Position:</t>
  </si>
  <si>
    <t>Blue Ridge Brain Freeze</t>
  </si>
  <si>
    <t>The Rascals</t>
  </si>
  <si>
    <t>Beelzeboys</t>
  </si>
  <si>
    <t>Can I Pet Dat Dawg?</t>
  </si>
  <si>
    <t>California Dreaming</t>
  </si>
  <si>
    <t>Stone Cold Jane Austen</t>
  </si>
  <si>
    <t>Second to Last</t>
  </si>
  <si>
    <t>Before and After</t>
  </si>
  <si>
    <t>The New Justice League</t>
  </si>
  <si>
    <t>Dyslexic FA</t>
  </si>
  <si>
    <t>United Nations</t>
  </si>
  <si>
    <t>Cotton Headed Ninny Muggins</t>
  </si>
  <si>
    <t>Butt Thunder</t>
  </si>
  <si>
    <t>Here for the Beer</t>
  </si>
  <si>
    <t>Fun Without Hadley</t>
  </si>
  <si>
    <t>Mappy is Money</t>
  </si>
  <si>
    <t>Noblebraü Polycule™</t>
  </si>
  <si>
    <t>A Nu Start</t>
  </si>
  <si>
    <t>MMB - Straignt Up Nerds</t>
  </si>
  <si>
    <t>A-OK</t>
  </si>
  <si>
    <t>Trivia Newton-John</t>
  </si>
  <si>
    <t>Pick up the Pace</t>
  </si>
  <si>
    <t>Purple Fuzz</t>
  </si>
  <si>
    <t>Fat Baby and the Bug Truck</t>
  </si>
  <si>
    <t>Full Frontal Nerdity</t>
  </si>
  <si>
    <t>Hugger I Hardly Know Her</t>
  </si>
  <si>
    <t>I Love Trivia</t>
  </si>
  <si>
    <t>Fab Four</t>
  </si>
  <si>
    <t>Convivial Pursuit</t>
  </si>
  <si>
    <t>Updated 1/30/2026</t>
  </si>
  <si>
    <t>Evans Family Affair</t>
  </si>
  <si>
    <t>TNA</t>
  </si>
  <si>
    <t>Quack Shack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</si>
</sst>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36"/>
      <name val="Arial"/>
      <family val="2"/>
    </font>
    <font>
      <sz val="8"/>
      <name val="Arial"/>
    </font>
    <font>
      <b/>
      <sz val="36"/>
      <color indexed="10"/>
      <name val="Arial"/>
      <family val="2"/>
    </font>
    <font>
      <b/>
      <sz val="12"/>
      <color indexed="10"/>
      <name val="Arial"/>
      <family val="2"/>
    </font>
    <font>
      <b/>
      <sz val="22"/>
      <color indexed="10"/>
      <name val="Arial"/>
      <family val="2"/>
    </font>
    <font>
      <b/>
      <sz val="16"/>
      <color indexed="10"/>
      <name val="Arial"/>
      <family val="2"/>
    </font>
    <font>
      <b/>
      <sz val="2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14" fontId="8" fillId="0" borderId="6" xfId="0" applyNumberFormat="1" applyFont="1" applyBorder="1" applyAlignment="1">
      <alignment horizontal="center" vertical="center"/>
    </xf>
    <xf numFmtId="0" fontId="10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3">
    <dxf>
      <fill>
        <patternFill>
          <bgColor rgb="FF00CC00"/>
        </patternFill>
      </fill>
    </dxf>
    <dxf>
      <fill>
        <patternFill>
          <bgColor rgb="FF66FF33"/>
        </patternFill>
      </fill>
    </dxf>
    <dxf>
      <fill>
        <patternFill>
          <bgColor rgb="FFCC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2"/>
  <sheetViews>
    <sheetView tabSelected="1" workbookViewId="0">
      <selection activeCell="C17" sqref="C17"/>
    </sheetView>
  </sheetViews>
  <sheetFormatPr defaultRowHeight="12.75" x14ac:dyDescent="0.2"/>
  <cols>
    <col min="1" max="1" width="20.140625" bestFit="1" customWidth="1"/>
    <col min="2" max="2" width="28.28515625" bestFit="1" customWidth="1"/>
    <col min="3" max="3" width="24" bestFit="1" customWidth="1"/>
    <col min="4" max="4" width="19.28515625" bestFit="1" customWidth="1"/>
    <col min="5" max="5" width="18" bestFit="1" customWidth="1"/>
    <col min="6" max="6" width="25.42578125" bestFit="1" customWidth="1"/>
    <col min="7" max="7" width="18" bestFit="1" customWidth="1"/>
    <col min="8" max="8" width="28.5703125" bestFit="1" customWidth="1"/>
    <col min="9" max="9" width="18" bestFit="1" customWidth="1"/>
    <col min="10" max="10" width="20" bestFit="1" customWidth="1"/>
    <col min="11" max="11" width="22.5703125" bestFit="1" customWidth="1"/>
    <col min="12" max="12" width="28.140625" bestFit="1" customWidth="1"/>
    <col min="13" max="13" width="32.42578125" bestFit="1" customWidth="1"/>
    <col min="14" max="14" width="35.5703125" bestFit="1" customWidth="1"/>
    <col min="15" max="15" width="22.42578125" bestFit="1" customWidth="1"/>
    <col min="16" max="16" width="28.5703125" bestFit="1" customWidth="1"/>
    <col min="17" max="19" width="18" bestFit="1" customWidth="1"/>
    <col min="20" max="20" width="30.42578125" bestFit="1" customWidth="1"/>
    <col min="21" max="21" width="23.140625" bestFit="1" customWidth="1"/>
    <col min="22" max="23" width="18" bestFit="1" customWidth="1"/>
    <col min="24" max="24" width="23.28515625" bestFit="1" customWidth="1"/>
    <col min="25" max="25" width="18" bestFit="1" customWidth="1"/>
    <col min="26" max="26" width="20.140625" bestFit="1" customWidth="1"/>
    <col min="27" max="27" width="23.140625" bestFit="1" customWidth="1"/>
    <col min="28" max="28" width="19.140625" bestFit="1" customWidth="1"/>
    <col min="29" max="29" width="23" bestFit="1" customWidth="1"/>
    <col min="30" max="31" width="18" bestFit="1" customWidth="1"/>
    <col min="32" max="32" width="19.7109375" bestFit="1" customWidth="1"/>
    <col min="33" max="34" width="14.5703125" bestFit="1" customWidth="1"/>
    <col min="35" max="35" width="17.7109375" bestFit="1" customWidth="1"/>
  </cols>
  <sheetData>
    <row r="1" spans="1:35" ht="37.5" customHeight="1" thickBot="1" x14ac:dyDescent="0.55000000000000004">
      <c r="A1" s="8" t="s">
        <v>2</v>
      </c>
      <c r="B1" s="9">
        <f>RANK(B10,$B10:$HZZ10)</f>
        <v>1</v>
      </c>
      <c r="C1" s="9">
        <f>RANK(C10,$B10:$HZZ10)</f>
        <v>2</v>
      </c>
      <c r="D1" s="9">
        <f>RANK(D10,$B10:$HZZ10)</f>
        <v>3</v>
      </c>
      <c r="E1" s="9">
        <f>RANK(E10,$B10:$HZZ10)</f>
        <v>4</v>
      </c>
      <c r="F1" s="9">
        <f>RANK(F10,$B10:$HZZ10)</f>
        <v>5</v>
      </c>
      <c r="G1" s="9">
        <f>RANK(G10,$B10:$HZZ10)</f>
        <v>6</v>
      </c>
      <c r="H1" s="9">
        <f>RANK(H10,$B10:$HZZ10)</f>
        <v>7</v>
      </c>
      <c r="I1" s="9">
        <f>RANK(I10,$B10:$HZZ10)</f>
        <v>8</v>
      </c>
      <c r="J1" s="9">
        <f>RANK(J10,$B10:$HZZ10)</f>
        <v>9</v>
      </c>
      <c r="K1" s="9">
        <f>RANK(K10,$B10:$HZZ10)</f>
        <v>10</v>
      </c>
      <c r="L1" s="9">
        <f>RANK(L10,$B10:$HZZ10)</f>
        <v>11</v>
      </c>
      <c r="M1" s="9">
        <f>RANK(M10,$B10:$HZZ10)</f>
        <v>12</v>
      </c>
      <c r="N1" s="9">
        <f>RANK(N10,$B10:$HZZ10)</f>
        <v>13</v>
      </c>
      <c r="O1" s="9">
        <f>RANK(O10,$B10:$HZZ10)</f>
        <v>14</v>
      </c>
      <c r="P1" s="9">
        <f>RANK(P10,$B10:$HZZ10)</f>
        <v>15</v>
      </c>
      <c r="Q1" s="9">
        <f>RANK(Q10,$B10:$HZZ10)</f>
        <v>16</v>
      </c>
      <c r="R1" s="9">
        <f>RANK(R10,$B10:$HZZ10)</f>
        <v>17</v>
      </c>
      <c r="S1" s="9">
        <f>RANK(S10,$B10:$HZZ10)</f>
        <v>18</v>
      </c>
      <c r="T1" s="9">
        <f>RANK(T10,$B10:$HZZ10)</f>
        <v>19</v>
      </c>
      <c r="U1" s="9">
        <f>RANK(U10,$B10:$HZZ10)</f>
        <v>20</v>
      </c>
      <c r="V1" s="9">
        <f>RANK(V10,$B10:$HZZ10)</f>
        <v>21</v>
      </c>
      <c r="W1" s="9">
        <f>RANK(W10,$B10:$HZZ10)</f>
        <v>22</v>
      </c>
      <c r="X1" s="9">
        <f>RANK(X10,$B10:$HZZ10)</f>
        <v>23</v>
      </c>
      <c r="Y1" s="9">
        <f>RANK(Y10,$B10:$HZZ10)</f>
        <v>24</v>
      </c>
      <c r="Z1" s="9">
        <f>RANK(Z10,$B10:$HZZ10)</f>
        <v>25</v>
      </c>
      <c r="AA1" s="9">
        <f>RANK(AA10,$B10:$HZZ10)</f>
        <v>26</v>
      </c>
      <c r="AB1" s="9">
        <f>RANK(AB10,$B10:$HZZ10)</f>
        <v>27</v>
      </c>
      <c r="AC1" s="9">
        <f>RANK(AC10,$B10:$HZZ10)</f>
        <v>28</v>
      </c>
      <c r="AD1" s="9">
        <f>RANK(AD10,$B10:$HZZ10)</f>
        <v>29</v>
      </c>
      <c r="AE1" s="9">
        <f>RANK(AE10,$B10:$HZZ10)</f>
        <v>30</v>
      </c>
      <c r="AF1" s="9">
        <f>RANK(AF10,$B10:$HZZ10)</f>
        <v>31</v>
      </c>
      <c r="AG1" s="9">
        <f>RANK(AG10,$B10:$HZZ10)</f>
        <v>32</v>
      </c>
      <c r="AH1" s="9">
        <f>RANK(AH10,$B10:$HZZ10)</f>
        <v>33</v>
      </c>
      <c r="AI1" s="9">
        <f>RANK(AI10,$B10:$HZZ10)</f>
        <v>34</v>
      </c>
    </row>
    <row r="2" spans="1:35" s="1" customFormat="1" ht="30" customHeight="1" thickBot="1" x14ac:dyDescent="0.25">
      <c r="A2" s="2" t="s">
        <v>0</v>
      </c>
      <c r="B2" s="6" t="s">
        <v>3</v>
      </c>
      <c r="C2" s="6" t="s">
        <v>6</v>
      </c>
      <c r="D2" s="6" t="s">
        <v>10</v>
      </c>
      <c r="E2" s="6" t="s">
        <v>5</v>
      </c>
      <c r="F2" s="6" t="s">
        <v>19</v>
      </c>
      <c r="G2" s="6" t="s">
        <v>9</v>
      </c>
      <c r="H2" s="6" t="s">
        <v>11</v>
      </c>
      <c r="I2" s="6" t="s">
        <v>4</v>
      </c>
      <c r="J2" s="6" t="s">
        <v>16</v>
      </c>
      <c r="K2" s="6" t="s">
        <v>33</v>
      </c>
      <c r="L2" s="6" t="s">
        <v>8</v>
      </c>
      <c r="M2" s="6" t="s">
        <v>26</v>
      </c>
      <c r="N2" s="6" t="s">
        <v>14</v>
      </c>
      <c r="O2" s="6" t="s">
        <v>27</v>
      </c>
      <c r="P2" s="6" t="s">
        <v>21</v>
      </c>
      <c r="Q2" s="6" t="s">
        <v>34</v>
      </c>
      <c r="R2" s="6" t="s">
        <v>30</v>
      </c>
      <c r="S2" s="6" t="s">
        <v>15</v>
      </c>
      <c r="T2" s="6" t="s">
        <v>28</v>
      </c>
      <c r="U2" s="6" t="s">
        <v>17</v>
      </c>
      <c r="V2" s="6" t="s">
        <v>20</v>
      </c>
      <c r="W2" s="6" t="s">
        <v>35</v>
      </c>
      <c r="X2" s="6" t="s">
        <v>7</v>
      </c>
      <c r="Y2" s="6">
        <v>24601</v>
      </c>
      <c r="Z2" s="6" t="s">
        <v>31</v>
      </c>
      <c r="AA2" s="6" t="s">
        <v>17</v>
      </c>
      <c r="AB2" s="6" t="s">
        <v>18</v>
      </c>
      <c r="AC2" s="6" t="s">
        <v>23</v>
      </c>
      <c r="AD2" s="6" t="s">
        <v>22</v>
      </c>
      <c r="AE2" s="6" t="s">
        <v>12</v>
      </c>
      <c r="AF2" s="6" t="s">
        <v>24</v>
      </c>
      <c r="AG2" s="6" t="s">
        <v>29</v>
      </c>
      <c r="AH2" s="6" t="s">
        <v>25</v>
      </c>
      <c r="AI2" s="6" t="s">
        <v>13</v>
      </c>
    </row>
    <row r="3" spans="1:35" s="1" customFormat="1" ht="37.5" customHeight="1" thickBot="1" x14ac:dyDescent="0.65">
      <c r="A3" s="10">
        <v>45994</v>
      </c>
      <c r="B3" s="3">
        <v>2809</v>
      </c>
      <c r="C3" s="3">
        <v>2189</v>
      </c>
      <c r="D3" s="3">
        <v>1892</v>
      </c>
      <c r="E3" s="3">
        <v>2649</v>
      </c>
      <c r="F3" s="3"/>
      <c r="G3" s="3">
        <v>1988</v>
      </c>
      <c r="H3" s="3">
        <v>1756</v>
      </c>
      <c r="I3" s="3">
        <v>2701</v>
      </c>
      <c r="J3" s="3"/>
      <c r="K3" s="3"/>
      <c r="L3" s="3">
        <v>2047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>
        <v>2072</v>
      </c>
      <c r="Y3" s="3"/>
      <c r="Z3" s="3"/>
      <c r="AA3" s="3"/>
      <c r="AB3" s="3"/>
      <c r="AC3" s="3"/>
      <c r="AD3" s="3"/>
      <c r="AE3" s="3">
        <v>1558</v>
      </c>
      <c r="AF3" s="3"/>
      <c r="AG3" s="3"/>
      <c r="AH3" s="3"/>
      <c r="AI3" s="3">
        <v>41</v>
      </c>
    </row>
    <row r="4" spans="1:35" s="1" customFormat="1" ht="37.5" customHeight="1" thickBot="1" x14ac:dyDescent="0.65">
      <c r="A4" s="10">
        <v>46001</v>
      </c>
      <c r="B4" s="4">
        <v>3522</v>
      </c>
      <c r="C4" s="4">
        <v>2299</v>
      </c>
      <c r="D4" s="4">
        <v>2226</v>
      </c>
      <c r="E4" s="4">
        <v>2239</v>
      </c>
      <c r="F4" s="4"/>
      <c r="G4" s="4"/>
      <c r="H4" s="4">
        <v>2860</v>
      </c>
      <c r="I4" s="4">
        <v>2804</v>
      </c>
      <c r="J4" s="4">
        <v>1929</v>
      </c>
      <c r="K4" s="4"/>
      <c r="L4" s="4"/>
      <c r="M4" s="4"/>
      <c r="N4" s="4">
        <v>2816</v>
      </c>
      <c r="O4" s="4"/>
      <c r="P4" s="4"/>
      <c r="Q4" s="4"/>
      <c r="R4" s="4"/>
      <c r="S4" s="4">
        <v>2482</v>
      </c>
      <c r="T4" s="4"/>
      <c r="U4" s="4"/>
      <c r="V4" s="4"/>
      <c r="W4" s="4"/>
      <c r="X4" s="4"/>
      <c r="Y4" s="4"/>
      <c r="Z4" s="4"/>
      <c r="AA4" s="4">
        <v>1899</v>
      </c>
      <c r="AB4" s="4">
        <v>1872</v>
      </c>
      <c r="AC4" s="4"/>
      <c r="AD4" s="4"/>
      <c r="AE4" s="4"/>
      <c r="AF4" s="4"/>
      <c r="AG4" s="4"/>
      <c r="AH4" s="4"/>
      <c r="AI4" s="4"/>
    </row>
    <row r="5" spans="1:35" s="1" customFormat="1" ht="37.5" customHeight="1" thickBot="1" x14ac:dyDescent="0.65">
      <c r="A5" s="10">
        <v>46008</v>
      </c>
      <c r="B5" s="4">
        <v>3710</v>
      </c>
      <c r="C5" s="4">
        <v>2799</v>
      </c>
      <c r="D5" s="4">
        <v>2661</v>
      </c>
      <c r="E5" s="4">
        <v>2379</v>
      </c>
      <c r="F5" s="4">
        <v>3250</v>
      </c>
      <c r="G5" s="4">
        <v>2803</v>
      </c>
      <c r="H5" s="4">
        <v>2606</v>
      </c>
      <c r="I5" s="4">
        <v>3478</v>
      </c>
      <c r="J5" s="4"/>
      <c r="K5" s="12"/>
      <c r="L5" s="4">
        <v>1435</v>
      </c>
      <c r="M5" s="4"/>
      <c r="N5" s="4"/>
      <c r="O5" s="4"/>
      <c r="P5" s="4">
        <v>2669</v>
      </c>
      <c r="Q5" s="4"/>
      <c r="R5" s="4"/>
      <c r="S5" s="4"/>
      <c r="T5" s="4"/>
      <c r="U5" s="4"/>
      <c r="V5" s="4">
        <v>2317</v>
      </c>
      <c r="W5" s="4"/>
      <c r="X5" s="4"/>
      <c r="Y5" s="4"/>
      <c r="Z5" s="4"/>
      <c r="AA5" s="4"/>
      <c r="AB5" s="4"/>
      <c r="AC5" s="4"/>
      <c r="AD5" s="4">
        <v>1658</v>
      </c>
      <c r="AE5" s="4"/>
      <c r="AF5" s="4"/>
      <c r="AG5" s="4"/>
      <c r="AH5" s="4"/>
      <c r="AI5" s="4"/>
    </row>
    <row r="6" spans="1:35" s="1" customFormat="1" ht="37.5" customHeight="1" thickBot="1" x14ac:dyDescent="0.65">
      <c r="A6" s="10">
        <v>46029</v>
      </c>
      <c r="B6" s="4">
        <v>3614</v>
      </c>
      <c r="C6" s="4">
        <v>2459</v>
      </c>
      <c r="D6" s="4">
        <v>2715</v>
      </c>
      <c r="E6" s="4">
        <v>1846</v>
      </c>
      <c r="F6" s="4">
        <v>1944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2033</v>
      </c>
      <c r="Z6" s="4"/>
      <c r="AA6" s="4"/>
      <c r="AB6" s="4"/>
      <c r="AC6" s="4">
        <v>1819</v>
      </c>
      <c r="AD6" s="4"/>
      <c r="AE6" s="4"/>
      <c r="AF6" s="4">
        <v>855</v>
      </c>
      <c r="AG6" s="4"/>
      <c r="AH6" s="4">
        <v>100</v>
      </c>
      <c r="AI6" s="4"/>
    </row>
    <row r="7" spans="1:35" s="1" customFormat="1" ht="37.5" customHeight="1" thickBot="1" x14ac:dyDescent="0.65">
      <c r="A7" s="10">
        <v>46036</v>
      </c>
      <c r="B7" s="4">
        <v>3212</v>
      </c>
      <c r="C7" s="4">
        <v>2849</v>
      </c>
      <c r="D7" s="4">
        <v>2854</v>
      </c>
      <c r="E7" s="4">
        <v>3176</v>
      </c>
      <c r="F7" s="4">
        <v>1493</v>
      </c>
      <c r="G7" s="4">
        <v>2567</v>
      </c>
      <c r="H7" s="4">
        <v>2197</v>
      </c>
      <c r="I7" s="4"/>
      <c r="J7" s="4">
        <v>2507</v>
      </c>
      <c r="K7" s="4"/>
      <c r="L7" s="4"/>
      <c r="M7" s="4">
        <v>2964</v>
      </c>
      <c r="N7" s="4"/>
      <c r="O7" s="4">
        <v>2731</v>
      </c>
      <c r="P7" s="4"/>
      <c r="Q7" s="4"/>
      <c r="R7" s="4"/>
      <c r="S7" s="4"/>
      <c r="T7" s="4">
        <v>2372</v>
      </c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>
        <v>121</v>
      </c>
      <c r="AH7" s="4"/>
      <c r="AI7" s="4"/>
    </row>
    <row r="8" spans="1:35" s="1" customFormat="1" ht="37.5" customHeight="1" thickBot="1" x14ac:dyDescent="0.65">
      <c r="A8" s="10">
        <v>46043</v>
      </c>
      <c r="B8" s="4">
        <v>3921</v>
      </c>
      <c r="C8" s="4">
        <v>2768</v>
      </c>
      <c r="D8" s="4">
        <v>1944</v>
      </c>
      <c r="E8" s="4">
        <v>1882</v>
      </c>
      <c r="F8" s="4">
        <v>3296</v>
      </c>
      <c r="G8" s="4">
        <v>3015</v>
      </c>
      <c r="H8" s="4">
        <v>2396</v>
      </c>
      <c r="I8" s="4"/>
      <c r="J8" s="4"/>
      <c r="K8" s="4"/>
      <c r="L8" s="4"/>
      <c r="M8" s="4"/>
      <c r="N8" s="4"/>
      <c r="O8" s="4"/>
      <c r="P8" s="4"/>
      <c r="Q8" s="4"/>
      <c r="R8" s="4">
        <v>2536</v>
      </c>
      <c r="S8" s="4"/>
      <c r="T8" s="4"/>
      <c r="U8" s="4">
        <v>2370</v>
      </c>
      <c r="V8" s="4"/>
      <c r="W8" s="4"/>
      <c r="X8" s="4"/>
      <c r="Y8" s="4"/>
      <c r="Z8" s="4">
        <v>2001</v>
      </c>
      <c r="AA8" s="4"/>
      <c r="AB8" s="4"/>
      <c r="AC8" s="4"/>
      <c r="AD8" s="4"/>
      <c r="AE8" s="4"/>
      <c r="AF8" s="4"/>
      <c r="AG8" s="4"/>
      <c r="AH8" s="4"/>
      <c r="AI8" s="4"/>
    </row>
    <row r="9" spans="1:35" s="1" customFormat="1" ht="37.5" customHeight="1" x14ac:dyDescent="0.6">
      <c r="A9" s="10">
        <v>46050</v>
      </c>
      <c r="B9" s="4">
        <v>2608</v>
      </c>
      <c r="C9" s="4">
        <v>2328</v>
      </c>
      <c r="D9" s="4">
        <v>2676</v>
      </c>
      <c r="E9" s="4">
        <v>2455</v>
      </c>
      <c r="F9" s="4">
        <v>3301</v>
      </c>
      <c r="G9" s="4">
        <v>2272</v>
      </c>
      <c r="H9" s="4"/>
      <c r="I9" s="4"/>
      <c r="J9" s="4"/>
      <c r="K9" s="4">
        <v>3933</v>
      </c>
      <c r="L9" s="4"/>
      <c r="M9" s="4"/>
      <c r="N9" s="4"/>
      <c r="O9" s="4"/>
      <c r="P9" s="4"/>
      <c r="Q9" s="4">
        <v>2578</v>
      </c>
      <c r="R9" s="4"/>
      <c r="S9" s="4"/>
      <c r="T9" s="4"/>
      <c r="U9" s="4"/>
      <c r="V9" s="4"/>
      <c r="W9" s="4">
        <v>2137</v>
      </c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</row>
    <row r="10" spans="1:35" s="1" customFormat="1" ht="37.5" customHeight="1" thickBot="1" x14ac:dyDescent="0.25">
      <c r="A10" s="5" t="s">
        <v>1</v>
      </c>
      <c r="B10" s="7">
        <f>SUM(B3:B9)</f>
        <v>23396</v>
      </c>
      <c r="C10" s="7">
        <f>SUM(C3:C9)</f>
        <v>17691</v>
      </c>
      <c r="D10" s="7">
        <f>SUM(D3:D9)</f>
        <v>16968</v>
      </c>
      <c r="E10" s="7">
        <f>SUM(E3:E9)</f>
        <v>16626</v>
      </c>
      <c r="F10" s="7">
        <f>SUM(F3:F9)</f>
        <v>13284</v>
      </c>
      <c r="G10" s="7">
        <f>SUM(G3:G9)</f>
        <v>12645</v>
      </c>
      <c r="H10" s="7">
        <f>SUM(H3:H9)</f>
        <v>11815</v>
      </c>
      <c r="I10" s="7">
        <f>SUM(I3:I9)</f>
        <v>8983</v>
      </c>
      <c r="J10" s="7">
        <f>SUM(J3:J9)</f>
        <v>4436</v>
      </c>
      <c r="K10" s="7">
        <f>SUM(K3:K9)</f>
        <v>3933</v>
      </c>
      <c r="L10" s="7">
        <f>SUM(L3:L9)</f>
        <v>3482</v>
      </c>
      <c r="M10" s="7">
        <f>SUM(M3:M9)</f>
        <v>2964</v>
      </c>
      <c r="N10" s="7">
        <f>SUM(N3:N9)</f>
        <v>2816</v>
      </c>
      <c r="O10" s="7">
        <f>SUM(O3:O9)</f>
        <v>2731</v>
      </c>
      <c r="P10" s="7">
        <f>SUM(P3:P9)</f>
        <v>2669</v>
      </c>
      <c r="Q10" s="7">
        <f>SUM(Q3:Q9)</f>
        <v>2578</v>
      </c>
      <c r="R10" s="7">
        <f>SUM(R3:R9)</f>
        <v>2536</v>
      </c>
      <c r="S10" s="7">
        <f>SUM(S3:S9)</f>
        <v>2482</v>
      </c>
      <c r="T10" s="7">
        <f>SUM(T3:T9)</f>
        <v>2372</v>
      </c>
      <c r="U10" s="7">
        <f>SUM(U3:U9)</f>
        <v>2370</v>
      </c>
      <c r="V10" s="7">
        <f>SUM(V3:V9)</f>
        <v>2317</v>
      </c>
      <c r="W10" s="7">
        <f>SUM(W3:W9)</f>
        <v>2137</v>
      </c>
      <c r="X10" s="7">
        <f>SUM(X3:X9)</f>
        <v>2072</v>
      </c>
      <c r="Y10" s="7">
        <f>SUM(Y3:Y9)</f>
        <v>2033</v>
      </c>
      <c r="Z10" s="7">
        <f>SUM(Z3:Z9)</f>
        <v>2001</v>
      </c>
      <c r="AA10" s="7">
        <f>SUM(AA3:AA9)</f>
        <v>1899</v>
      </c>
      <c r="AB10" s="7">
        <f>SUM(AB3:AB9)</f>
        <v>1872</v>
      </c>
      <c r="AC10" s="7">
        <f>SUM(AC3:AC9)</f>
        <v>1819</v>
      </c>
      <c r="AD10" s="7">
        <f>SUM(AD3:AD9)</f>
        <v>1658</v>
      </c>
      <c r="AE10" s="7">
        <f>SUM(AE3:AE9)</f>
        <v>1558</v>
      </c>
      <c r="AF10" s="7">
        <f>SUM(AF3:AF9)</f>
        <v>855</v>
      </c>
      <c r="AG10" s="7">
        <f>SUM(AG3:AG9)</f>
        <v>121</v>
      </c>
      <c r="AH10" s="7">
        <f>SUM(AH3:AH9)</f>
        <v>100</v>
      </c>
      <c r="AI10" s="7">
        <f>SUM(AI3:AI9)</f>
        <v>41</v>
      </c>
    </row>
    <row r="12" spans="1:35" x14ac:dyDescent="0.2">
      <c r="A12" s="11" t="s">
        <v>32</v>
      </c>
    </row>
  </sheetData>
  <sheetProtection selectLockedCells="1" selectUnlockedCells="1"/>
  <phoneticPr fontId="4" type="noConversion"/>
  <conditionalFormatting sqref="K1:K4 K6:K10 B1:J10 L1:AI10">
    <cfRule type="expression" dxfId="2" priority="85" stopIfTrue="1">
      <formula>B$1=3</formula>
    </cfRule>
    <cfRule type="expression" dxfId="1" priority="92" stopIfTrue="1">
      <formula>B$1=2</formula>
    </cfRule>
    <cfRule type="expression" dxfId="0" priority="115" stopIfTrue="1">
      <formula>B$1=1</formula>
    </cfRule>
  </conditionalFormatting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Evoy</dc:creator>
  <cp:lastModifiedBy>Patrick Evans</cp:lastModifiedBy>
  <dcterms:created xsi:type="dcterms:W3CDTF">2011-03-26T20:55:49Z</dcterms:created>
  <dcterms:modified xsi:type="dcterms:W3CDTF">2026-01-30T13:57:05Z</dcterms:modified>
</cp:coreProperties>
</file>