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358a8d80f41a84a/WHITE SQUIRREL/PUBLIC_HTML/WSWS/sipandplay.games/images/tables/ECU/"/>
    </mc:Choice>
  </mc:AlternateContent>
  <xr:revisionPtr revIDLastSave="2" documentId="8_{EC353FB9-EF6A-49F4-A8BF-D0A53A18C218}" xr6:coauthVersionLast="47" xr6:coauthVersionMax="47" xr10:uidLastSave="{780E0FAE-BFF5-4F49-ACDE-51067F193F12}"/>
  <bookViews>
    <workbookView xWindow="28680" yWindow="123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F8" i="1"/>
  <c r="L8" i="1"/>
  <c r="O8" i="1"/>
  <c r="G8" i="1"/>
  <c r="H8" i="1"/>
  <c r="M8" i="1"/>
  <c r="N8" i="1"/>
  <c r="Q8" i="1"/>
  <c r="E8" i="1"/>
  <c r="C8" i="1"/>
  <c r="I8" i="1"/>
  <c r="K8" i="1"/>
  <c r="J8" i="1"/>
  <c r="P8" i="1"/>
  <c r="B8" i="1"/>
  <c r="D1" i="1" l="1"/>
  <c r="M1" i="1"/>
  <c r="J1" i="1"/>
  <c r="I1" i="1"/>
  <c r="O1" i="1"/>
  <c r="L1" i="1"/>
  <c r="F1" i="1"/>
  <c r="E1" i="1"/>
  <c r="N1" i="1"/>
  <c r="Q1" i="1"/>
  <c r="C1" i="1"/>
  <c r="P1" i="1"/>
  <c r="G1" i="1"/>
  <c r="H1" i="1"/>
  <c r="K1" i="1"/>
  <c r="B1" i="1"/>
</calcChain>
</file>

<file path=xl/sharedStrings.xml><?xml version="1.0" encoding="utf-8"?>
<sst xmlns="http://schemas.openxmlformats.org/spreadsheetml/2006/main" count="20" uniqueCount="20">
  <si>
    <t>Team:</t>
  </si>
  <si>
    <t>Total</t>
  </si>
  <si>
    <t>Position:</t>
  </si>
  <si>
    <t>Half Pints</t>
  </si>
  <si>
    <t>Soul Sisters</t>
  </si>
  <si>
    <t>Ninja Flipflops</t>
  </si>
  <si>
    <t>The Bartenders</t>
  </si>
  <si>
    <t>Transylbrania</t>
  </si>
  <si>
    <t>Weird Sci</t>
  </si>
  <si>
    <t>Yahtzee</t>
  </si>
  <si>
    <t>Crazy Dogs</t>
  </si>
  <si>
    <t>Thumb &amp; Thumber</t>
  </si>
  <si>
    <t>Know It Ales</t>
  </si>
  <si>
    <t>No Little</t>
  </si>
  <si>
    <t>Forresters</t>
  </si>
  <si>
    <t>Just Olivia</t>
  </si>
  <si>
    <t>Updated 10/8/2025</t>
  </si>
  <si>
    <t>Camping Kallands</t>
  </si>
  <si>
    <t>Chocolate Flan</t>
  </si>
  <si>
    <t>The MisFitz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</si>
</sst>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4"/>
      <name val="Arial"/>
      <family val="2"/>
    </font>
    <font>
      <b/>
      <sz val="36"/>
      <name val="Arial"/>
      <family val="2"/>
    </font>
    <font>
      <sz val="8"/>
      <name val="Arial"/>
    </font>
    <font>
      <b/>
      <sz val="36"/>
      <color indexed="10"/>
      <name val="Arial"/>
      <family val="2"/>
    </font>
    <font>
      <b/>
      <sz val="12"/>
      <color indexed="10"/>
      <name val="Arial"/>
      <family val="2"/>
    </font>
    <font>
      <b/>
      <sz val="22"/>
      <color indexed="10"/>
      <name val="Arial"/>
      <family val="2"/>
    </font>
    <font>
      <b/>
      <sz val="16"/>
      <color indexed="10"/>
      <name val="Arial"/>
      <family val="2"/>
    </font>
    <font>
      <b/>
      <sz val="28"/>
      <name val="Arial"/>
      <family val="2"/>
    </font>
    <font>
      <b/>
      <sz val="36"/>
      <color theme="0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14" fontId="7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4">
    <dxf>
      <fill>
        <patternFill>
          <bgColor rgb="FF00CC00"/>
        </patternFill>
      </fill>
    </dxf>
    <dxf>
      <fill>
        <patternFill>
          <bgColor rgb="FF66FF33"/>
        </patternFill>
      </fill>
    </dxf>
    <dxf>
      <fill>
        <patternFill>
          <bgColor rgb="FFCCFF99"/>
        </patternFill>
      </fill>
    </dxf>
    <dxf>
      <fill>
        <patternFill>
          <bgColor rgb="FF00CC00"/>
        </patternFill>
      </fill>
    </dxf>
    <dxf>
      <fill>
        <patternFill>
          <bgColor rgb="FF66FF33"/>
        </patternFill>
      </fill>
    </dxf>
    <dxf>
      <fill>
        <patternFill>
          <bgColor rgb="FFCCFF99"/>
        </patternFill>
      </fill>
    </dxf>
    <dxf>
      <fill>
        <patternFill>
          <bgColor rgb="FF00CC00"/>
        </patternFill>
      </fill>
    </dxf>
    <dxf>
      <fill>
        <patternFill>
          <bgColor rgb="FF66FF33"/>
        </patternFill>
      </fill>
    </dxf>
    <dxf>
      <fill>
        <patternFill>
          <bgColor rgb="FFCCFF99"/>
        </patternFill>
      </fill>
    </dxf>
    <dxf>
      <fill>
        <patternFill>
          <bgColor rgb="FF00CC00"/>
        </patternFill>
      </fill>
    </dxf>
    <dxf>
      <fill>
        <patternFill>
          <bgColor rgb="FF66FF33"/>
        </patternFill>
      </fill>
    </dxf>
    <dxf>
      <fill>
        <patternFill>
          <bgColor rgb="FFCCFF99"/>
        </patternFill>
      </fill>
    </dxf>
    <dxf>
      <fill>
        <patternFill>
          <bgColor rgb="FF00CC00"/>
        </patternFill>
      </fill>
    </dxf>
    <dxf>
      <fill>
        <patternFill>
          <bgColor rgb="FF66FF33"/>
        </patternFill>
      </fill>
    </dxf>
    <dxf>
      <fill>
        <patternFill>
          <bgColor rgb="FFCCFF99"/>
        </patternFill>
      </fill>
    </dxf>
    <dxf>
      <fill>
        <patternFill>
          <bgColor rgb="FF00CC00"/>
        </patternFill>
      </fill>
    </dxf>
    <dxf>
      <fill>
        <patternFill>
          <bgColor rgb="FF66FF33"/>
        </patternFill>
      </fill>
    </dxf>
    <dxf>
      <fill>
        <patternFill>
          <bgColor rgb="FFCCFF99"/>
        </patternFill>
      </fill>
    </dxf>
    <dxf>
      <fill>
        <patternFill>
          <bgColor rgb="FF00CC00"/>
        </patternFill>
      </fill>
    </dxf>
    <dxf>
      <fill>
        <patternFill>
          <bgColor rgb="FF66FF33"/>
        </patternFill>
      </fill>
    </dxf>
    <dxf>
      <fill>
        <patternFill>
          <bgColor rgb="FFCCFF99"/>
        </patternFill>
      </fill>
    </dxf>
    <dxf>
      <fill>
        <patternFill>
          <bgColor rgb="FF00CC00"/>
        </patternFill>
      </fill>
    </dxf>
    <dxf>
      <fill>
        <patternFill>
          <bgColor rgb="FF66FF33"/>
        </patternFill>
      </fill>
    </dxf>
    <dxf>
      <fill>
        <patternFill>
          <bgColor rgb="FFCC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selection activeCell="J3" sqref="J3"/>
    </sheetView>
  </sheetViews>
  <sheetFormatPr defaultRowHeight="12.75" x14ac:dyDescent="0.2"/>
  <cols>
    <col min="1" max="1" width="19.7109375" bestFit="1" customWidth="1"/>
    <col min="2" max="2" width="18.42578125" bestFit="1" customWidth="1"/>
    <col min="3" max="14" width="18" bestFit="1" customWidth="1"/>
    <col min="15" max="16" width="14" bestFit="1" customWidth="1"/>
    <col min="17" max="17" width="16.42578125" bestFit="1" customWidth="1"/>
    <col min="18" max="18" width="18" bestFit="1" customWidth="1"/>
    <col min="19" max="21" width="14" bestFit="1" customWidth="1"/>
    <col min="22" max="22" width="18.140625" customWidth="1"/>
    <col min="23" max="32" width="14" bestFit="1" customWidth="1"/>
    <col min="33" max="33" width="10.140625" bestFit="1" customWidth="1"/>
  </cols>
  <sheetData>
    <row r="1" spans="1:17" ht="36" thickBot="1" x14ac:dyDescent="0.55000000000000004">
      <c r="A1" s="7" t="s">
        <v>2</v>
      </c>
      <c r="B1" s="8">
        <f>RANK(B8,$B8:$IAT8)</f>
        <v>1</v>
      </c>
      <c r="C1" s="8">
        <f>RANK(C8,$B8:$IAT8)</f>
        <v>2</v>
      </c>
      <c r="D1" s="8">
        <f>RANK(D8,$B8:$IAT8)</f>
        <v>3</v>
      </c>
      <c r="E1" s="8">
        <f>RANK(E8,$B8:$IAT8)</f>
        <v>4</v>
      </c>
      <c r="F1" s="8">
        <f>RANK(F8,$B8:$IAT8)</f>
        <v>5</v>
      </c>
      <c r="G1" s="8">
        <f>RANK(G8,$B8:$IAT8)</f>
        <v>6</v>
      </c>
      <c r="H1" s="8">
        <f>RANK(H8,$B8:$IAT8)</f>
        <v>7</v>
      </c>
      <c r="I1" s="8">
        <f>RANK(I8,$B8:$IAT8)</f>
        <v>8</v>
      </c>
      <c r="J1" s="8">
        <f>RANK(J8,$B8:$IAT8)</f>
        <v>9</v>
      </c>
      <c r="K1" s="8">
        <f>RANK(K8,$B8:$IAT8)</f>
        <v>10</v>
      </c>
      <c r="L1" s="8">
        <f>RANK(L8,$B8:$IAT8)</f>
        <v>11</v>
      </c>
      <c r="M1" s="8">
        <f>RANK(M8,$B8:$IAT8)</f>
        <v>12</v>
      </c>
      <c r="N1" s="8">
        <f>RANK(N8,$B8:$IAT8)</f>
        <v>13</v>
      </c>
      <c r="O1" s="8">
        <f>RANK(O8,$B8:$IAT8)</f>
        <v>14</v>
      </c>
      <c r="P1" s="8">
        <f>RANK(P8,$B8:$IAT8)</f>
        <v>15</v>
      </c>
      <c r="Q1" s="8">
        <f>RANK(Q8,$B8:$IAT8)</f>
        <v>16</v>
      </c>
    </row>
    <row r="2" spans="1:17" ht="32.25" thickBot="1" x14ac:dyDescent="0.25">
      <c r="A2" s="1" t="s">
        <v>0</v>
      </c>
      <c r="B2" s="4" t="s">
        <v>6</v>
      </c>
      <c r="C2" s="4" t="s">
        <v>12</v>
      </c>
      <c r="D2" s="4" t="s">
        <v>5</v>
      </c>
      <c r="E2" s="4" t="s">
        <v>4</v>
      </c>
      <c r="F2" s="4" t="s">
        <v>3</v>
      </c>
      <c r="G2" s="4" t="s">
        <v>9</v>
      </c>
      <c r="H2" s="4" t="s">
        <v>14</v>
      </c>
      <c r="I2" s="4" t="s">
        <v>17</v>
      </c>
      <c r="J2" s="4" t="s">
        <v>8</v>
      </c>
      <c r="K2" s="4" t="s">
        <v>18</v>
      </c>
      <c r="L2" s="4" t="s">
        <v>10</v>
      </c>
      <c r="M2" s="4" t="s">
        <v>11</v>
      </c>
      <c r="N2" s="4" t="s">
        <v>19</v>
      </c>
      <c r="O2" s="4" t="s">
        <v>13</v>
      </c>
      <c r="P2" s="4" t="s">
        <v>15</v>
      </c>
      <c r="Q2" s="4" t="s">
        <v>7</v>
      </c>
    </row>
    <row r="3" spans="1:17" ht="45.75" thickBot="1" x14ac:dyDescent="0.65">
      <c r="A3" s="6">
        <v>45902</v>
      </c>
      <c r="B3" s="2">
        <v>2134</v>
      </c>
      <c r="C3" s="2"/>
      <c r="D3" s="2">
        <v>2514</v>
      </c>
      <c r="E3" s="2">
        <v>1188</v>
      </c>
      <c r="F3" s="2">
        <v>1842</v>
      </c>
      <c r="G3" s="2"/>
      <c r="H3" s="2"/>
      <c r="I3" s="2"/>
      <c r="J3" s="2"/>
      <c r="K3" s="2"/>
      <c r="L3" s="2"/>
      <c r="M3" s="2"/>
      <c r="N3" s="2"/>
      <c r="O3" s="2"/>
      <c r="P3" s="2"/>
      <c r="Q3" s="2">
        <v>213</v>
      </c>
    </row>
    <row r="4" spans="1:17" ht="45.75" thickBot="1" x14ac:dyDescent="0.65">
      <c r="A4" s="6">
        <v>45909</v>
      </c>
      <c r="B4" s="9">
        <v>773</v>
      </c>
      <c r="C4" s="9">
        <v>1098</v>
      </c>
      <c r="D4" s="9">
        <v>1852</v>
      </c>
      <c r="E4" s="9">
        <v>1213</v>
      </c>
      <c r="F4" s="9"/>
      <c r="G4" s="9">
        <v>1283</v>
      </c>
      <c r="H4" s="9"/>
      <c r="I4" s="9"/>
      <c r="J4" s="9">
        <v>1603</v>
      </c>
      <c r="K4" s="9"/>
      <c r="L4" s="9">
        <v>1261</v>
      </c>
      <c r="M4" s="9">
        <v>1129</v>
      </c>
      <c r="N4" s="9"/>
      <c r="O4" s="9">
        <v>562</v>
      </c>
      <c r="P4" s="9"/>
      <c r="Q4" s="9"/>
    </row>
    <row r="5" spans="1:17" ht="45.75" thickBot="1" x14ac:dyDescent="0.65">
      <c r="A5" s="6">
        <v>45916</v>
      </c>
      <c r="B5" s="9">
        <v>2263</v>
      </c>
      <c r="C5" s="9">
        <v>2451</v>
      </c>
      <c r="D5" s="9">
        <v>3074</v>
      </c>
      <c r="E5" s="9">
        <v>1707</v>
      </c>
      <c r="F5" s="9">
        <v>2490</v>
      </c>
      <c r="G5" s="9"/>
      <c r="H5" s="9">
        <v>2248</v>
      </c>
      <c r="I5" s="9"/>
      <c r="J5" s="9"/>
      <c r="K5" s="9"/>
      <c r="L5" s="9"/>
      <c r="M5" s="9"/>
      <c r="N5" s="9"/>
      <c r="O5" s="10"/>
      <c r="P5" s="9"/>
      <c r="Q5" s="9"/>
    </row>
    <row r="6" spans="1:17" ht="45.75" thickBot="1" x14ac:dyDescent="0.65">
      <c r="A6" s="11">
        <v>45930</v>
      </c>
      <c r="B6" s="9">
        <v>2546</v>
      </c>
      <c r="C6" s="9">
        <v>2529</v>
      </c>
      <c r="D6" s="9"/>
      <c r="E6" s="9">
        <v>2005</v>
      </c>
      <c r="F6" s="9">
        <v>2437</v>
      </c>
      <c r="G6" s="9"/>
      <c r="H6" s="9"/>
      <c r="I6" s="9"/>
      <c r="J6" s="9"/>
      <c r="K6" s="9"/>
      <c r="L6" s="9"/>
      <c r="M6" s="9"/>
      <c r="N6" s="9"/>
      <c r="O6" s="9"/>
      <c r="P6" s="9">
        <v>552</v>
      </c>
      <c r="Q6" s="9"/>
    </row>
    <row r="7" spans="1:17" ht="45" x14ac:dyDescent="0.6">
      <c r="A7" s="6">
        <v>45937</v>
      </c>
      <c r="B7" s="9">
        <v>1446</v>
      </c>
      <c r="C7" s="9">
        <v>1423</v>
      </c>
      <c r="D7" s="9"/>
      <c r="E7" s="9">
        <v>1253</v>
      </c>
      <c r="F7" s="9"/>
      <c r="G7" s="9">
        <v>1134</v>
      </c>
      <c r="H7" s="9"/>
      <c r="I7" s="9">
        <v>2186</v>
      </c>
      <c r="J7" s="9"/>
      <c r="K7" s="9">
        <v>1320</v>
      </c>
      <c r="L7" s="9"/>
      <c r="M7" s="9"/>
      <c r="N7" s="9">
        <v>1052</v>
      </c>
      <c r="O7" s="9"/>
      <c r="P7" s="9"/>
      <c r="Q7" s="9"/>
    </row>
    <row r="8" spans="1:17" ht="45.75" thickBot="1" x14ac:dyDescent="0.25">
      <c r="A8" s="3" t="s">
        <v>1</v>
      </c>
      <c r="B8" s="5">
        <f>SUM(B3:B7)</f>
        <v>9162</v>
      </c>
      <c r="C8" s="5">
        <f>SUM(C3:C7)</f>
        <v>7501</v>
      </c>
      <c r="D8" s="5">
        <f>SUM(D3:D7)</f>
        <v>7440</v>
      </c>
      <c r="E8" s="5">
        <f>SUM(E3:E7)</f>
        <v>7366</v>
      </c>
      <c r="F8" s="5">
        <f>SUM(F3:F7)</f>
        <v>6769</v>
      </c>
      <c r="G8" s="5">
        <f>SUM(G3:G7)</f>
        <v>2417</v>
      </c>
      <c r="H8" s="5">
        <f>SUM(H3:H7)</f>
        <v>2248</v>
      </c>
      <c r="I8" s="5">
        <f>SUM(I3:I7)</f>
        <v>2186</v>
      </c>
      <c r="J8" s="5">
        <f>SUM(J3:J7)</f>
        <v>1603</v>
      </c>
      <c r="K8" s="5">
        <f>SUM(K3:K7)</f>
        <v>1320</v>
      </c>
      <c r="L8" s="5">
        <f>SUM(L3:L7)</f>
        <v>1261</v>
      </c>
      <c r="M8" s="5">
        <f>SUM(M3:M7)</f>
        <v>1129</v>
      </c>
      <c r="N8" s="5">
        <f>SUM(N3:N7)</f>
        <v>1052</v>
      </c>
      <c r="O8" s="5">
        <f>SUM(O3:O7)</f>
        <v>562</v>
      </c>
      <c r="P8" s="5">
        <f>SUM(P3:P7)</f>
        <v>552</v>
      </c>
      <c r="Q8" s="5">
        <f>SUM(Q3:Q7)</f>
        <v>213</v>
      </c>
    </row>
    <row r="10" spans="1:17" x14ac:dyDescent="0.2">
      <c r="A10" t="s">
        <v>16</v>
      </c>
    </row>
  </sheetData>
  <sheetProtection selectLockedCells="1" selectUnlockedCells="1"/>
  <phoneticPr fontId="3" type="noConversion"/>
  <conditionalFormatting sqref="P4">
    <cfRule type="expression" dxfId="23" priority="239" stopIfTrue="1">
      <formula>M$1=3</formula>
    </cfRule>
    <cfRule type="expression" dxfId="22" priority="240" stopIfTrue="1">
      <formula>M$1=2</formula>
    </cfRule>
    <cfRule type="expression" dxfId="21" priority="241" stopIfTrue="1">
      <formula>M$1=1</formula>
    </cfRule>
  </conditionalFormatting>
  <conditionalFormatting sqref="J4:K4">
    <cfRule type="expression" dxfId="20" priority="140" stopIfTrue="1">
      <formula>#REF!=3</formula>
    </cfRule>
    <cfRule type="expression" dxfId="19" priority="141" stopIfTrue="1">
      <formula>#REF!=2</formula>
    </cfRule>
    <cfRule type="expression" dxfId="18" priority="142" stopIfTrue="1">
      <formula>#REF!=1</formula>
    </cfRule>
  </conditionalFormatting>
  <conditionalFormatting sqref="K4">
    <cfRule type="expression" dxfId="17" priority="254" stopIfTrue="1">
      <formula>P$1=3</formula>
    </cfRule>
    <cfRule type="expression" dxfId="16" priority="255" stopIfTrue="1">
      <formula>P$1=2</formula>
    </cfRule>
    <cfRule type="expression" dxfId="15" priority="256" stopIfTrue="1">
      <formula>P$1=1</formula>
    </cfRule>
  </conditionalFormatting>
  <conditionalFormatting sqref="B1:Q8">
    <cfRule type="expression" dxfId="14" priority="1" stopIfTrue="1">
      <formula>B$1=3</formula>
    </cfRule>
    <cfRule type="expression" dxfId="13" priority="2" stopIfTrue="1">
      <formula>B$1=2</formula>
    </cfRule>
  </conditionalFormatting>
  <conditionalFormatting sqref="B1:Q8">
    <cfRule type="expression" dxfId="12" priority="4" stopIfTrue="1">
      <formula>B$1=1</formula>
    </cfRule>
  </conditionalFormatting>
  <conditionalFormatting sqref="J3:K3">
    <cfRule type="expression" dxfId="11" priority="275" stopIfTrue="1">
      <formula>C$1=3</formula>
    </cfRule>
    <cfRule type="expression" dxfId="10" priority="276" stopIfTrue="1">
      <formula>C$1=2</formula>
    </cfRule>
    <cfRule type="expression" dxfId="9" priority="277" stopIfTrue="1">
      <formula>C$1=1</formula>
    </cfRule>
  </conditionalFormatting>
  <conditionalFormatting sqref="I4">
    <cfRule type="expression" dxfId="8" priority="287" stopIfTrue="1">
      <formula>O$1=3</formula>
    </cfRule>
    <cfRule type="expression" dxfId="7" priority="288" stopIfTrue="1">
      <formula>O$1=2</formula>
    </cfRule>
    <cfRule type="expression" dxfId="6" priority="289" stopIfTrue="1">
      <formula>O$1=1</formula>
    </cfRule>
  </conditionalFormatting>
  <conditionalFormatting sqref="N4">
    <cfRule type="expression" dxfId="5" priority="314" stopIfTrue="1">
      <formula>C$1=3</formula>
    </cfRule>
    <cfRule type="expression" dxfId="4" priority="315" stopIfTrue="1">
      <formula>C$1=2</formula>
    </cfRule>
    <cfRule type="expression" dxfId="3" priority="316" stopIfTrue="1">
      <formula>C$1=1</formula>
    </cfRule>
  </conditionalFormatting>
  <conditionalFormatting sqref="P3 K3 P5 I3 I5:K5 N3 N5">
    <cfRule type="expression" dxfId="2" priority="317" stopIfTrue="1">
      <formula>#REF!=3</formula>
    </cfRule>
    <cfRule type="expression" dxfId="1" priority="318" stopIfTrue="1">
      <formula>#REF!=2</formula>
    </cfRule>
    <cfRule type="expression" dxfId="0" priority="319" stopIfTrue="1">
      <formula>#REF!=1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Evoy</dc:creator>
  <cp:lastModifiedBy>Patrick Evans</cp:lastModifiedBy>
  <dcterms:created xsi:type="dcterms:W3CDTF">2011-03-26T20:55:49Z</dcterms:created>
  <dcterms:modified xsi:type="dcterms:W3CDTF">2025-10-08T13:21:45Z</dcterms:modified>
</cp:coreProperties>
</file>