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f358a8d80f41a84a/WHITE SQUIRREL/PUBLIC_HTML/BG/public_html/images/tables/dug/"/>
    </mc:Choice>
  </mc:AlternateContent>
  <xr:revisionPtr revIDLastSave="58" documentId="8_{07C5E31C-055B-40D3-B536-E75077E4EC3B}" xr6:coauthVersionLast="47" xr6:coauthVersionMax="47" xr10:uidLastSave="{B0631F0A-5937-4023-B560-C728519F71AF}"/>
  <bookViews>
    <workbookView xWindow="28680" yWindow="-120" windowWidth="29040" windowHeight="15720" xr2:uid="{00000000-000D-0000-FFFF-FFFF00000000}"/>
  </bookViews>
  <sheets>
    <sheet name="Primary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Q15" i="5" l="1"/>
  <c r="AP15" i="5"/>
  <c r="AO15" i="5"/>
  <c r="AN15" i="5"/>
  <c r="AM15" i="5"/>
  <c r="AL15" i="5"/>
  <c r="AK15" i="5"/>
  <c r="AJ15" i="5"/>
  <c r="AI15" i="5"/>
  <c r="AH15" i="5"/>
  <c r="AG15" i="5"/>
  <c r="AF15" i="5"/>
  <c r="AE15" i="5"/>
  <c r="AE1" i="5" s="1"/>
  <c r="AD15" i="5"/>
  <c r="AC15" i="5"/>
  <c r="AC1" i="5" s="1"/>
  <c r="AB15" i="5"/>
  <c r="AB1" i="5" s="1"/>
  <c r="AA15" i="5"/>
  <c r="Z15" i="5"/>
  <c r="Y15" i="5"/>
  <c r="X15" i="5"/>
  <c r="W15" i="5"/>
  <c r="V15" i="5"/>
  <c r="U15" i="5"/>
  <c r="T15" i="5"/>
  <c r="S15" i="5"/>
  <c r="R15" i="5"/>
  <c r="Q15" i="5"/>
  <c r="P15" i="5"/>
  <c r="O15" i="5"/>
  <c r="O1" i="5" s="1"/>
  <c r="N15" i="5"/>
  <c r="M15" i="5"/>
  <c r="M1" i="5" s="1"/>
  <c r="L15" i="5"/>
  <c r="AK1" i="5" s="1"/>
  <c r="K15" i="5"/>
  <c r="J15" i="5"/>
  <c r="I15" i="5"/>
  <c r="H15" i="5"/>
  <c r="G15" i="5"/>
  <c r="F15" i="5"/>
  <c r="E15" i="5"/>
  <c r="D15" i="5"/>
  <c r="C15" i="5"/>
  <c r="B15" i="5"/>
  <c r="V1" i="5"/>
  <c r="F1" i="5"/>
  <c r="B1" i="5"/>
  <c r="G1" i="5" l="1"/>
  <c r="W1" i="5"/>
  <c r="AM1" i="5"/>
  <c r="X1" i="5"/>
  <c r="AN1" i="5"/>
  <c r="I1" i="5"/>
  <c r="AO1" i="5"/>
  <c r="AP1" i="5"/>
  <c r="AQ1" i="5"/>
  <c r="J1" i="5"/>
  <c r="K1" i="5"/>
  <c r="L1" i="5"/>
  <c r="Z1" i="5"/>
  <c r="AA1" i="5"/>
  <c r="H1" i="5"/>
  <c r="AD1" i="5"/>
  <c r="AL1" i="5"/>
  <c r="Y1" i="5"/>
  <c r="N1" i="5"/>
  <c r="P1" i="5"/>
  <c r="AF1" i="5"/>
  <c r="Q1" i="5"/>
  <c r="AG1" i="5"/>
  <c r="R1" i="5"/>
  <c r="AH1" i="5"/>
  <c r="S1" i="5"/>
  <c r="AI1" i="5"/>
  <c r="C1" i="5"/>
  <c r="D1" i="5"/>
  <c r="T1" i="5"/>
  <c r="AJ1" i="5"/>
  <c r="E1" i="5"/>
  <c r="U1" i="5"/>
</calcChain>
</file>

<file path=xl/sharedStrings.xml><?xml version="1.0" encoding="utf-8"?>
<sst xmlns="http://schemas.openxmlformats.org/spreadsheetml/2006/main" count="47" uniqueCount="47">
  <si>
    <t>Total</t>
  </si>
  <si>
    <t>Position:</t>
  </si>
  <si>
    <t>Team:</t>
  </si>
  <si>
    <t>Too Many Jokers</t>
  </si>
  <si>
    <t>Risky Quizzness</t>
  </si>
  <si>
    <t>Half Pints</t>
  </si>
  <si>
    <t>Team Tampa</t>
  </si>
  <si>
    <t>Trusty</t>
  </si>
  <si>
    <t>Doug from FL</t>
  </si>
  <si>
    <t>Cannon Fodder</t>
  </si>
  <si>
    <t>Space Ghost</t>
  </si>
  <si>
    <t>Arizona Tea</t>
  </si>
  <si>
    <t>Jojo &amp; Jackie</t>
  </si>
  <si>
    <t>Dissonance for the sake of Modernity</t>
  </si>
  <si>
    <t>Captain Tom</t>
  </si>
  <si>
    <t>Adley</t>
  </si>
  <si>
    <t>Robert</t>
  </si>
  <si>
    <t>Foresters</t>
  </si>
  <si>
    <t>Dream Team</t>
  </si>
  <si>
    <t>The Goatz</t>
  </si>
  <si>
    <t>Ann Dennis Don</t>
  </si>
  <si>
    <t>JD</t>
  </si>
  <si>
    <t>DyslexicFA</t>
  </si>
  <si>
    <t>Dickenson's</t>
  </si>
  <si>
    <t>RMS</t>
  </si>
  <si>
    <t>Naders</t>
  </si>
  <si>
    <t>The Last Night's</t>
  </si>
  <si>
    <t>Allen</t>
  </si>
  <si>
    <t>Jick Crew</t>
  </si>
  <si>
    <t>Sonya</t>
  </si>
  <si>
    <t>Celtic Wolf</t>
  </si>
  <si>
    <t>Boones</t>
  </si>
  <si>
    <t>The Peckerwoods</t>
  </si>
  <si>
    <t>Drew</t>
  </si>
  <si>
    <t>Outpost</t>
  </si>
  <si>
    <t>Camp Tilo</t>
  </si>
  <si>
    <t>Swiftie</t>
  </si>
  <si>
    <t>Team Volleyball</t>
  </si>
  <si>
    <t>Chan</t>
  </si>
  <si>
    <t>Old Men</t>
  </si>
  <si>
    <t>Rosman's Finest</t>
  </si>
  <si>
    <t>Christine</t>
  </si>
  <si>
    <t>V is for …</t>
  </si>
  <si>
    <t>JDP</t>
  </si>
  <si>
    <t>Zombies</t>
  </si>
  <si>
    <t>Adjustment: best 7</t>
  </si>
  <si>
    <t>Final Bonus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</si>
</sst>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</font>
    <font>
      <b/>
      <sz val="22"/>
      <color indexed="10"/>
      <name val="Arial"/>
      <family val="2"/>
    </font>
    <font>
      <b/>
      <sz val="14"/>
      <name val="Arial"/>
      <family val="2"/>
    </font>
    <font>
      <b/>
      <sz val="12"/>
      <color indexed="10"/>
      <name val="Arial"/>
      <family val="2"/>
    </font>
    <font>
      <b/>
      <sz val="11"/>
      <color indexed="10"/>
      <name val="Arial"/>
      <family val="2"/>
    </font>
    <font>
      <b/>
      <sz val="16"/>
      <color indexed="10"/>
      <name val="Arial"/>
      <family val="2"/>
    </font>
    <font>
      <b/>
      <sz val="36"/>
      <name val="Arial"/>
      <family val="2"/>
    </font>
    <font>
      <b/>
      <sz val="36"/>
      <color indexed="10"/>
      <name val="Arial"/>
      <family val="2"/>
    </font>
    <font>
      <b/>
      <sz val="16"/>
      <name val="Arial"/>
      <family val="2"/>
    </font>
    <font>
      <b/>
      <sz val="10"/>
      <color indexed="1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4" fontId="5" fillId="0" borderId="6" xfId="0" applyNumberFormat="1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6" fillId="0" borderId="3" xfId="0" applyFont="1" applyBorder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horizontal="center" vertical="center"/>
      <protection locked="0"/>
    </xf>
    <xf numFmtId="0" fontId="9" fillId="0" borderId="6" xfId="0" applyFont="1" applyBorder="1" applyAlignment="1">
      <alignment horizontal="center" vertical="center"/>
    </xf>
  </cellXfs>
  <cellStyles count="1">
    <cellStyle name="Normal" xfId="0" builtinId="0"/>
  </cellStyles>
  <dxfs count="5">
    <dxf>
      <fill>
        <patternFill>
          <bgColor rgb="FF00CC00"/>
        </patternFill>
      </fill>
    </dxf>
    <dxf>
      <fill>
        <patternFill>
          <bgColor rgb="FF66FF33"/>
        </patternFill>
      </fill>
    </dxf>
    <dxf>
      <fill>
        <patternFill>
          <bgColor rgb="FFCCFF99"/>
        </patternFill>
      </fill>
    </dxf>
    <dxf>
      <fill>
        <patternFill>
          <bgColor rgb="FF00CC00"/>
        </patternFill>
      </fill>
    </dxf>
    <dxf>
      <fill>
        <patternFill>
          <bgColor rgb="FF66FF33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32F2ED-30F0-4F5B-95CF-F3D2D04115F6}">
  <dimension ref="A1:AQ17"/>
  <sheetViews>
    <sheetView tabSelected="1" topLeftCell="A4" zoomScaleNormal="100" workbookViewId="0">
      <selection activeCell="C8" sqref="C8"/>
    </sheetView>
  </sheetViews>
  <sheetFormatPr defaultColWidth="15" defaultRowHeight="12.75" x14ac:dyDescent="0.2"/>
  <cols>
    <col min="1" max="1" width="19.140625" style="7" bestFit="1" customWidth="1"/>
    <col min="2" max="2" width="18" style="7" bestFit="1" customWidth="1"/>
    <col min="3" max="6" width="20.42578125" style="7" bestFit="1" customWidth="1"/>
    <col min="7" max="12" width="14" style="7" bestFit="1" customWidth="1"/>
    <col min="13" max="13" width="14.85546875" style="7" bestFit="1" customWidth="1"/>
    <col min="14" max="18" width="14" style="7" bestFit="1" customWidth="1"/>
    <col min="19" max="19" width="14.140625" style="7" bestFit="1" customWidth="1"/>
    <col min="20" max="26" width="14" style="7" bestFit="1" customWidth="1"/>
    <col min="27" max="27" width="14.85546875" style="7" bestFit="1" customWidth="1"/>
    <col min="28" max="28" width="14.42578125" style="7" bestFit="1" customWidth="1"/>
    <col min="29" max="29" width="14" style="7" bestFit="1" customWidth="1"/>
    <col min="30" max="30" width="14.5703125" style="7" bestFit="1" customWidth="1"/>
    <col min="31" max="31" width="14.5703125" style="7" customWidth="1"/>
    <col min="32" max="41" width="14" style="7" bestFit="1" customWidth="1"/>
    <col min="42" max="42" width="10.85546875" style="7" bestFit="1" customWidth="1"/>
    <col min="43" max="43" width="10.140625" style="7" bestFit="1" customWidth="1"/>
    <col min="44" max="16384" width="15" style="7"/>
  </cols>
  <sheetData>
    <row r="1" spans="1:43" ht="21" thickBot="1" x14ac:dyDescent="0.25">
      <c r="A1" s="8" t="s">
        <v>1</v>
      </c>
      <c r="B1" s="9">
        <f>RANK(B15,$B15:$DY15)</f>
        <v>1</v>
      </c>
      <c r="C1" s="9">
        <f>RANK(C15,$B15:$DY15)</f>
        <v>2</v>
      </c>
      <c r="D1" s="9">
        <f>RANK(D15,$B15:$DY15)</f>
        <v>3</v>
      </c>
      <c r="E1" s="9">
        <f>RANK(E15,$B15:$DY15)</f>
        <v>4</v>
      </c>
      <c r="F1" s="9">
        <f>RANK(F15,$B15:$DY15)</f>
        <v>5</v>
      </c>
      <c r="G1" s="9">
        <f>RANK(G15,$B15:$DY15)</f>
        <v>6</v>
      </c>
      <c r="H1" s="9">
        <f>RANK(H15,$B15:$DY15)</f>
        <v>7</v>
      </c>
      <c r="I1" s="9">
        <f>RANK(I15,$B15:$DY15)</f>
        <v>8</v>
      </c>
      <c r="J1" s="9">
        <f>RANK(J15,$B15:$DY15)</f>
        <v>9</v>
      </c>
      <c r="K1" s="9">
        <f>RANK(K15,$B15:$DY15)</f>
        <v>10</v>
      </c>
      <c r="L1" s="9">
        <f>RANK(L15,$B15:$DY15)</f>
        <v>11</v>
      </c>
      <c r="M1" s="9">
        <f>RANK(M15,$B15:$DY15)</f>
        <v>12</v>
      </c>
      <c r="N1" s="9">
        <f>RANK(N15,$B15:$DY15)</f>
        <v>13</v>
      </c>
      <c r="O1" s="9">
        <f>RANK(O15,$B15:$DY15)</f>
        <v>14</v>
      </c>
      <c r="P1" s="9">
        <f>RANK(P15,$B15:$DY15)</f>
        <v>15</v>
      </c>
      <c r="Q1" s="9">
        <f>RANK(Q15,$B15:$DY15)</f>
        <v>16</v>
      </c>
      <c r="R1" s="9">
        <f>RANK(R15,$B15:$DY15)</f>
        <v>17</v>
      </c>
      <c r="S1" s="9">
        <f>RANK(S15,$B15:$DY15)</f>
        <v>18</v>
      </c>
      <c r="T1" s="9">
        <f>RANK(T15,$B15:$DY15)</f>
        <v>19</v>
      </c>
      <c r="U1" s="9">
        <f>RANK(U15,$B15:$DY15)</f>
        <v>20</v>
      </c>
      <c r="V1" s="9">
        <f>RANK(V15,$B15:$DY15)</f>
        <v>21</v>
      </c>
      <c r="W1" s="9">
        <f>RANK(W15,$B15:$DY15)</f>
        <v>22</v>
      </c>
      <c r="X1" s="9">
        <f>RANK(X15,$B15:$DY15)</f>
        <v>23</v>
      </c>
      <c r="Y1" s="9">
        <f>RANK(Y15,$B15:$DY15)</f>
        <v>24</v>
      </c>
      <c r="Z1" s="9">
        <f>RANK(Z15,$B15:$DY15)</f>
        <v>25</v>
      </c>
      <c r="AA1" s="9">
        <f>RANK(AA15,$B15:$DY15)</f>
        <v>26</v>
      </c>
      <c r="AB1" s="9">
        <f>RANK(AB15,$B15:$DY15)</f>
        <v>27</v>
      </c>
      <c r="AC1" s="9">
        <f>RANK(AC15,$B15:$DY15)</f>
        <v>28</v>
      </c>
      <c r="AD1" s="9">
        <f>RANK(AD15,$B15:$DY15)</f>
        <v>29</v>
      </c>
      <c r="AE1" s="9">
        <f>RANK(AE15,$B15:$DY15)</f>
        <v>30</v>
      </c>
      <c r="AF1" s="9">
        <f>RANK(AF15,$B15:$DY15)</f>
        <v>31</v>
      </c>
      <c r="AG1" s="9">
        <f>RANK(AG15,$B15:$DY15)</f>
        <v>32</v>
      </c>
      <c r="AH1" s="9">
        <f>RANK(AH15,$B15:$DY15)</f>
        <v>33</v>
      </c>
      <c r="AI1" s="9">
        <f>RANK(AI15,$B15:$DY15)</f>
        <v>34</v>
      </c>
      <c r="AJ1" s="9">
        <f>RANK(AJ15,$B15:$DY15)</f>
        <v>35</v>
      </c>
      <c r="AK1" s="9">
        <f>RANK(AK15,$B15:$DY15)</f>
        <v>36</v>
      </c>
      <c r="AL1" s="9">
        <f>RANK(AL15,$B15:$DY15)</f>
        <v>36</v>
      </c>
      <c r="AM1" s="9">
        <f>RANK(AM15,$B15:$DY15)</f>
        <v>38</v>
      </c>
      <c r="AN1" s="9">
        <f>RANK(AN15,$B15:$DY15)</f>
        <v>39</v>
      </c>
      <c r="AO1" s="9">
        <f>RANK(AO15,$B15:$DY15)</f>
        <v>40</v>
      </c>
      <c r="AP1" s="9">
        <f>RANK(AP15,$B15:$DY15)</f>
        <v>41</v>
      </c>
      <c r="AQ1" s="9">
        <f>RANK(AQ15,$B15:$DY15)</f>
        <v>42</v>
      </c>
    </row>
    <row r="2" spans="1:43" ht="45.75" thickBot="1" x14ac:dyDescent="0.25">
      <c r="A2" s="2" t="s">
        <v>2</v>
      </c>
      <c r="B2" s="4" t="s">
        <v>19</v>
      </c>
      <c r="C2" s="3" t="s">
        <v>3</v>
      </c>
      <c r="D2" s="4" t="s">
        <v>4</v>
      </c>
      <c r="E2" s="4" t="s">
        <v>5</v>
      </c>
      <c r="F2" s="4" t="s">
        <v>7</v>
      </c>
      <c r="G2" s="4" t="s">
        <v>17</v>
      </c>
      <c r="H2" s="4" t="s">
        <v>13</v>
      </c>
      <c r="I2" s="3" t="s">
        <v>18</v>
      </c>
      <c r="J2" s="4" t="s">
        <v>26</v>
      </c>
      <c r="K2" s="4" t="s">
        <v>6</v>
      </c>
      <c r="L2" s="4" t="s">
        <v>22</v>
      </c>
      <c r="M2" s="4" t="s">
        <v>40</v>
      </c>
      <c r="N2" s="4" t="s">
        <v>8</v>
      </c>
      <c r="O2" s="4" t="s">
        <v>23</v>
      </c>
      <c r="P2" s="4" t="s">
        <v>30</v>
      </c>
      <c r="Q2" s="4" t="s">
        <v>9</v>
      </c>
      <c r="R2" s="4" t="s">
        <v>33</v>
      </c>
      <c r="S2" s="4" t="s">
        <v>36</v>
      </c>
      <c r="T2" s="4" t="s">
        <v>41</v>
      </c>
      <c r="U2" s="4" t="s">
        <v>10</v>
      </c>
      <c r="V2" s="4" t="s">
        <v>34</v>
      </c>
      <c r="W2" s="4" t="s">
        <v>31</v>
      </c>
      <c r="X2" s="4" t="s">
        <v>42</v>
      </c>
      <c r="Y2" s="4" t="s">
        <v>24</v>
      </c>
      <c r="Z2" s="3" t="s">
        <v>43</v>
      </c>
      <c r="AA2" s="3" t="s">
        <v>35</v>
      </c>
      <c r="AB2" s="4" t="s">
        <v>20</v>
      </c>
      <c r="AC2" s="4" t="s">
        <v>14</v>
      </c>
      <c r="AD2" s="4" t="s">
        <v>15</v>
      </c>
      <c r="AE2" s="4" t="s">
        <v>32</v>
      </c>
      <c r="AF2" s="3" t="s">
        <v>11</v>
      </c>
      <c r="AG2" s="4" t="s">
        <v>37</v>
      </c>
      <c r="AH2" s="4" t="s">
        <v>12</v>
      </c>
      <c r="AI2" s="4" t="s">
        <v>38</v>
      </c>
      <c r="AJ2" s="4" t="s">
        <v>16</v>
      </c>
      <c r="AK2" s="4" t="s">
        <v>21</v>
      </c>
      <c r="AL2" s="3" t="s">
        <v>27</v>
      </c>
      <c r="AM2" s="4" t="s">
        <v>44</v>
      </c>
      <c r="AN2" s="4" t="s">
        <v>25</v>
      </c>
      <c r="AO2" s="4" t="s">
        <v>39</v>
      </c>
      <c r="AP2" s="4" t="s">
        <v>28</v>
      </c>
      <c r="AQ2" s="4" t="s">
        <v>29</v>
      </c>
    </row>
    <row r="3" spans="1:43" ht="45.75" thickBot="1" x14ac:dyDescent="0.25">
      <c r="A3" s="5">
        <v>45160</v>
      </c>
      <c r="B3" s="11"/>
      <c r="C3" s="10">
        <v>1048</v>
      </c>
      <c r="D3" s="10">
        <v>960</v>
      </c>
      <c r="E3" s="10">
        <v>825</v>
      </c>
      <c r="F3" s="11">
        <v>723</v>
      </c>
      <c r="G3" s="11"/>
      <c r="H3" s="10"/>
      <c r="I3" s="10"/>
      <c r="J3" s="11"/>
      <c r="K3" s="11">
        <v>784</v>
      </c>
      <c r="L3" s="11"/>
      <c r="M3" s="11"/>
      <c r="N3" s="11">
        <v>575</v>
      </c>
      <c r="O3" s="11"/>
      <c r="P3" s="11"/>
      <c r="Q3" s="10">
        <v>561</v>
      </c>
      <c r="R3" s="10"/>
      <c r="S3" s="10"/>
      <c r="T3" s="10"/>
      <c r="U3" s="11">
        <v>417</v>
      </c>
      <c r="V3" s="11"/>
      <c r="W3" s="11"/>
      <c r="X3" s="11"/>
      <c r="Y3" s="11"/>
      <c r="Z3" s="10"/>
      <c r="AA3" s="10"/>
      <c r="AB3" s="10"/>
      <c r="AC3" s="11"/>
      <c r="AD3" s="11"/>
      <c r="AE3" s="11"/>
      <c r="AF3" s="10">
        <v>240</v>
      </c>
      <c r="AG3" s="10"/>
      <c r="AH3" s="10">
        <v>200</v>
      </c>
      <c r="AI3" s="11"/>
      <c r="AJ3" s="10"/>
      <c r="AK3" s="10"/>
      <c r="AL3" s="10"/>
      <c r="AM3" s="10"/>
      <c r="AN3" s="10"/>
      <c r="AO3" s="11"/>
      <c r="AP3" s="10"/>
      <c r="AQ3" s="10"/>
    </row>
    <row r="4" spans="1:43" ht="45.75" thickBot="1" x14ac:dyDescent="0.25">
      <c r="A4" s="5">
        <v>45167</v>
      </c>
      <c r="B4" s="11">
        <v>850</v>
      </c>
      <c r="C4" s="11">
        <v>749</v>
      </c>
      <c r="D4" s="11">
        <v>788</v>
      </c>
      <c r="E4" s="11">
        <v>685</v>
      </c>
      <c r="F4" s="11">
        <v>609</v>
      </c>
      <c r="G4" s="11"/>
      <c r="H4" s="11">
        <v>971</v>
      </c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>
        <v>271</v>
      </c>
      <c r="AD4" s="11">
        <v>257</v>
      </c>
      <c r="AE4" s="11"/>
      <c r="AF4" s="11"/>
      <c r="AG4" s="11"/>
      <c r="AH4" s="11"/>
      <c r="AI4" s="11"/>
      <c r="AJ4" s="11">
        <v>172</v>
      </c>
      <c r="AK4" s="11"/>
      <c r="AL4" s="11"/>
      <c r="AM4" s="11"/>
      <c r="AN4" s="11"/>
      <c r="AO4" s="11"/>
      <c r="AP4" s="11"/>
      <c r="AQ4" s="11"/>
    </row>
    <row r="5" spans="1:43" ht="45.75" thickBot="1" x14ac:dyDescent="0.25">
      <c r="A5" s="5">
        <v>45174</v>
      </c>
      <c r="B5" s="11">
        <v>1037</v>
      </c>
      <c r="C5" s="11">
        <v>892</v>
      </c>
      <c r="D5" s="11">
        <v>871</v>
      </c>
      <c r="E5" s="11">
        <v>676</v>
      </c>
      <c r="F5" s="11">
        <v>846</v>
      </c>
      <c r="G5" s="11">
        <v>944</v>
      </c>
      <c r="H5" s="11"/>
      <c r="I5" s="11">
        <v>315</v>
      </c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</row>
    <row r="6" spans="1:43" ht="45.75" thickBot="1" x14ac:dyDescent="0.25">
      <c r="A6" s="5">
        <v>45181</v>
      </c>
      <c r="B6" s="11">
        <v>1252</v>
      </c>
      <c r="C6" s="11">
        <v>1156</v>
      </c>
      <c r="D6" s="11">
        <v>1157</v>
      </c>
      <c r="E6" s="11">
        <v>708</v>
      </c>
      <c r="F6" s="11">
        <v>718</v>
      </c>
      <c r="G6" s="11">
        <v>830</v>
      </c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>
        <v>277</v>
      </c>
      <c r="AC6" s="11"/>
      <c r="AD6" s="11"/>
      <c r="AE6" s="11"/>
      <c r="AF6" s="11"/>
      <c r="AG6" s="11"/>
      <c r="AH6" s="11"/>
      <c r="AI6" s="11"/>
      <c r="AJ6" s="11"/>
      <c r="AK6" s="11">
        <v>168</v>
      </c>
      <c r="AL6" s="11"/>
      <c r="AM6" s="11"/>
      <c r="AN6" s="11"/>
      <c r="AO6" s="11"/>
      <c r="AP6" s="11"/>
      <c r="AQ6" s="11"/>
    </row>
    <row r="7" spans="1:43" ht="45.75" thickBot="1" x14ac:dyDescent="0.25">
      <c r="A7" s="5">
        <v>45188</v>
      </c>
      <c r="B7" s="11">
        <v>948</v>
      </c>
      <c r="C7" s="11">
        <v>929</v>
      </c>
      <c r="D7" s="11">
        <v>979</v>
      </c>
      <c r="E7" s="11">
        <v>709</v>
      </c>
      <c r="F7" s="11">
        <v>677</v>
      </c>
      <c r="G7" s="11"/>
      <c r="H7" s="11"/>
      <c r="I7" s="11"/>
      <c r="J7" s="11"/>
      <c r="K7" s="11"/>
      <c r="L7" s="11">
        <v>738</v>
      </c>
      <c r="M7" s="11"/>
      <c r="N7" s="11"/>
      <c r="O7" s="11">
        <v>573</v>
      </c>
      <c r="P7" s="11"/>
      <c r="Q7" s="11"/>
      <c r="R7" s="11"/>
      <c r="S7" s="11"/>
      <c r="T7" s="11"/>
      <c r="U7" s="11"/>
      <c r="V7" s="11"/>
      <c r="W7" s="11"/>
      <c r="X7" s="11"/>
      <c r="Y7" s="11">
        <v>317</v>
      </c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>
        <v>110</v>
      </c>
      <c r="AO7" s="11"/>
      <c r="AP7" s="11"/>
      <c r="AQ7" s="11"/>
    </row>
    <row r="8" spans="1:43" ht="45.75" thickBot="1" x14ac:dyDescent="0.25">
      <c r="A8" s="5">
        <v>45195</v>
      </c>
      <c r="B8" s="11"/>
      <c r="C8" s="11">
        <v>1055</v>
      </c>
      <c r="D8" s="11">
        <v>1024</v>
      </c>
      <c r="E8" s="11">
        <v>831</v>
      </c>
      <c r="F8" s="11">
        <v>678</v>
      </c>
      <c r="G8" s="11"/>
      <c r="H8" s="11"/>
      <c r="I8" s="11">
        <v>644</v>
      </c>
      <c r="J8" s="11">
        <v>819</v>
      </c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>
        <v>168</v>
      </c>
      <c r="AM8" s="11"/>
      <c r="AN8" s="11"/>
      <c r="AO8" s="11"/>
      <c r="AP8" s="11">
        <v>24</v>
      </c>
      <c r="AQ8" s="11">
        <v>16</v>
      </c>
    </row>
    <row r="9" spans="1:43" ht="45.75" thickBot="1" x14ac:dyDescent="0.25">
      <c r="A9" s="5">
        <v>45202</v>
      </c>
      <c r="B9" s="11">
        <v>1082</v>
      </c>
      <c r="C9" s="11">
        <v>1078</v>
      </c>
      <c r="D9" s="11">
        <v>979</v>
      </c>
      <c r="E9" s="11">
        <v>707</v>
      </c>
      <c r="F9" s="11">
        <v>746</v>
      </c>
      <c r="G9" s="11"/>
      <c r="H9" s="11">
        <v>307</v>
      </c>
      <c r="I9" s="11"/>
      <c r="J9" s="11"/>
      <c r="K9" s="11"/>
      <c r="L9" s="11"/>
      <c r="M9" s="11"/>
      <c r="N9" s="11"/>
      <c r="O9" s="11"/>
      <c r="P9" s="11">
        <v>567</v>
      </c>
      <c r="Q9" s="11"/>
      <c r="R9" s="11"/>
      <c r="S9" s="11"/>
      <c r="T9" s="11"/>
      <c r="U9" s="11"/>
      <c r="V9" s="11"/>
      <c r="W9" s="11">
        <v>342</v>
      </c>
      <c r="X9" s="11"/>
      <c r="Y9" s="11"/>
      <c r="Z9" s="11"/>
      <c r="AA9" s="11"/>
      <c r="AB9" s="11"/>
      <c r="AC9" s="11"/>
      <c r="AD9" s="11"/>
      <c r="AE9" s="11">
        <v>254</v>
      </c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</row>
    <row r="10" spans="1:43" ht="45.75" thickBot="1" x14ac:dyDescent="0.25">
      <c r="A10" s="5">
        <v>45209</v>
      </c>
      <c r="B10" s="11">
        <v>1106</v>
      </c>
      <c r="C10" s="11">
        <v>1095</v>
      </c>
      <c r="D10" s="11">
        <v>1082</v>
      </c>
      <c r="E10" s="11">
        <v>824</v>
      </c>
      <c r="F10" s="11">
        <v>762</v>
      </c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>
        <v>452</v>
      </c>
      <c r="S10" s="11"/>
      <c r="T10" s="11"/>
      <c r="U10" s="11"/>
      <c r="V10" s="11">
        <v>358</v>
      </c>
      <c r="W10" s="11"/>
      <c r="X10" s="11"/>
      <c r="Y10" s="11"/>
      <c r="Z10" s="11"/>
      <c r="AA10" s="11">
        <v>285</v>
      </c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</row>
    <row r="11" spans="1:43" ht="45.75" thickBot="1" x14ac:dyDescent="0.25">
      <c r="A11" s="5">
        <v>45216</v>
      </c>
      <c r="B11" s="11">
        <v>890</v>
      </c>
      <c r="C11" s="11">
        <v>867</v>
      </c>
      <c r="D11" s="11">
        <v>925</v>
      </c>
      <c r="E11" s="11">
        <v>687</v>
      </c>
      <c r="F11" s="11">
        <v>752</v>
      </c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>
        <v>435</v>
      </c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>
        <v>207</v>
      </c>
      <c r="AH11" s="11"/>
      <c r="AI11" s="11">
        <v>184</v>
      </c>
      <c r="AJ11" s="11"/>
      <c r="AK11" s="11"/>
      <c r="AL11" s="11"/>
      <c r="AM11" s="11"/>
      <c r="AN11" s="11"/>
      <c r="AO11" s="11">
        <v>106</v>
      </c>
      <c r="AP11" s="11"/>
      <c r="AQ11" s="11"/>
    </row>
    <row r="12" spans="1:43" ht="45.75" thickBot="1" x14ac:dyDescent="0.25">
      <c r="A12" s="5">
        <v>45223</v>
      </c>
      <c r="B12" s="11">
        <v>920</v>
      </c>
      <c r="C12" s="11">
        <v>826</v>
      </c>
      <c r="D12" s="11">
        <v>809</v>
      </c>
      <c r="E12" s="11">
        <v>665</v>
      </c>
      <c r="F12" s="11">
        <v>633</v>
      </c>
      <c r="G12" s="11"/>
      <c r="H12" s="11">
        <v>264</v>
      </c>
      <c r="I12" s="11"/>
      <c r="J12" s="11"/>
      <c r="K12" s="11"/>
      <c r="L12" s="11"/>
      <c r="M12" s="11">
        <v>665</v>
      </c>
      <c r="N12" s="11"/>
      <c r="O12" s="11"/>
      <c r="P12" s="11"/>
      <c r="Q12" s="11"/>
      <c r="R12" s="11"/>
      <c r="S12" s="11"/>
      <c r="T12" s="11">
        <v>426</v>
      </c>
      <c r="U12" s="11"/>
      <c r="V12" s="11"/>
      <c r="W12" s="11"/>
      <c r="X12" s="11">
        <v>322</v>
      </c>
      <c r="Y12" s="11"/>
      <c r="Z12" s="11">
        <v>299</v>
      </c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>
        <v>134</v>
      </c>
      <c r="AN12" s="11"/>
      <c r="AO12" s="11"/>
      <c r="AP12" s="11"/>
      <c r="AQ12" s="11"/>
    </row>
    <row r="13" spans="1:43" ht="45.75" thickBot="1" x14ac:dyDescent="0.25">
      <c r="A13" s="12" t="s">
        <v>45</v>
      </c>
      <c r="B13" s="11"/>
      <c r="C13" s="11">
        <v>-1616</v>
      </c>
      <c r="D13" s="11">
        <v>-1659</v>
      </c>
      <c r="E13" s="11">
        <v>-1361</v>
      </c>
      <c r="F13" s="11">
        <v>-1287</v>
      </c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</row>
    <row r="14" spans="1:43" ht="45" x14ac:dyDescent="0.2">
      <c r="A14" s="12" t="s">
        <v>46</v>
      </c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</row>
    <row r="15" spans="1:43" ht="45.75" thickBot="1" x14ac:dyDescent="0.25">
      <c r="A15" s="6" t="s">
        <v>0</v>
      </c>
      <c r="B15" s="1">
        <f>SUM(B3:B14)</f>
        <v>8085</v>
      </c>
      <c r="C15" s="1">
        <f>SUM(C3:C14)</f>
        <v>8079</v>
      </c>
      <c r="D15" s="1">
        <f>SUM(D3:D14)</f>
        <v>7915</v>
      </c>
      <c r="E15" s="1">
        <f>SUM(E3:E14)</f>
        <v>5956</v>
      </c>
      <c r="F15" s="1">
        <f>SUM(F3:F14)</f>
        <v>5857</v>
      </c>
      <c r="G15" s="1">
        <f>SUM(G3:G14)</f>
        <v>1774</v>
      </c>
      <c r="H15" s="1">
        <f>SUM(H3:H14)</f>
        <v>1542</v>
      </c>
      <c r="I15" s="1">
        <f>SUM(I3:I14)</f>
        <v>959</v>
      </c>
      <c r="J15" s="1">
        <f>SUM(J3:J14)</f>
        <v>819</v>
      </c>
      <c r="K15" s="1">
        <f>SUM(K3:K14)</f>
        <v>784</v>
      </c>
      <c r="L15" s="1">
        <f>SUM(L3:L14)</f>
        <v>738</v>
      </c>
      <c r="M15" s="1">
        <f>SUM(M3:M14)</f>
        <v>665</v>
      </c>
      <c r="N15" s="1">
        <f>SUM(N3:N14)</f>
        <v>575</v>
      </c>
      <c r="O15" s="1">
        <f>SUM(O3:O14)</f>
        <v>573</v>
      </c>
      <c r="P15" s="1">
        <f>SUM(P3:P14)</f>
        <v>567</v>
      </c>
      <c r="Q15" s="1">
        <f>SUM(Q3:Q14)</f>
        <v>561</v>
      </c>
      <c r="R15" s="1">
        <f>SUM(R3:R14)</f>
        <v>452</v>
      </c>
      <c r="S15" s="1">
        <f>SUM(S3:S14)</f>
        <v>435</v>
      </c>
      <c r="T15" s="1">
        <f>SUM(T3:T14)</f>
        <v>426</v>
      </c>
      <c r="U15" s="1">
        <f>SUM(U3:U14)</f>
        <v>417</v>
      </c>
      <c r="V15" s="1">
        <f>SUM(V3:V14)</f>
        <v>358</v>
      </c>
      <c r="W15" s="1">
        <f>SUM(W3:W14)</f>
        <v>342</v>
      </c>
      <c r="X15" s="1">
        <f>SUM(X3:X14)</f>
        <v>322</v>
      </c>
      <c r="Y15" s="1">
        <f>SUM(Y3:Y14)</f>
        <v>317</v>
      </c>
      <c r="Z15" s="1">
        <f>SUM(Z3:Z14)</f>
        <v>299</v>
      </c>
      <c r="AA15" s="1">
        <f>SUM(AA3:AA14)</f>
        <v>285</v>
      </c>
      <c r="AB15" s="1">
        <f>SUM(AB3:AB14)</f>
        <v>277</v>
      </c>
      <c r="AC15" s="1">
        <f>SUM(AC3:AC14)</f>
        <v>271</v>
      </c>
      <c r="AD15" s="1">
        <f>SUM(AD3:AD14)</f>
        <v>257</v>
      </c>
      <c r="AE15" s="1">
        <f>SUM(AE3:AE14)</f>
        <v>254</v>
      </c>
      <c r="AF15" s="1">
        <f>SUM(AF3:AF14)</f>
        <v>240</v>
      </c>
      <c r="AG15" s="1">
        <f>SUM(AG3:AG14)</f>
        <v>207</v>
      </c>
      <c r="AH15" s="1">
        <f>SUM(AH3:AH14)</f>
        <v>200</v>
      </c>
      <c r="AI15" s="1">
        <f>SUM(AI3:AI14)</f>
        <v>184</v>
      </c>
      <c r="AJ15" s="1">
        <f>SUM(AJ3:AJ14)</f>
        <v>172</v>
      </c>
      <c r="AK15" s="1">
        <f>SUM(AK3:AK14)</f>
        <v>168</v>
      </c>
      <c r="AL15" s="1">
        <f>SUM(AL3:AL14)</f>
        <v>168</v>
      </c>
      <c r="AM15" s="1">
        <f>SUM(AM3:AM14)</f>
        <v>134</v>
      </c>
      <c r="AN15" s="1">
        <f>SUM(AN3:AN14)</f>
        <v>110</v>
      </c>
      <c r="AO15" s="1">
        <f>SUM(AO3:AO14)</f>
        <v>106</v>
      </c>
      <c r="AP15" s="1">
        <f>SUM(AP3:AP14)</f>
        <v>24</v>
      </c>
      <c r="AQ15" s="1">
        <f>SUM(AQ3:AQ14)</f>
        <v>16</v>
      </c>
    </row>
    <row r="16" spans="1:43" ht="45" x14ac:dyDescent="0.2">
      <c r="A16" s="12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</row>
    <row r="17" spans="1:43" ht="45.75" thickBot="1" x14ac:dyDescent="0.25">
      <c r="A17" s="6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</row>
  </sheetData>
  <sheetProtection selectLockedCells="1" selectUnlockedCells="1"/>
  <conditionalFormatting sqref="B1:AQ17">
    <cfRule type="expression" dxfId="4" priority="16" stopIfTrue="1">
      <formula>B$1=2</formula>
    </cfRule>
    <cfRule type="expression" dxfId="3" priority="17" stopIfTrue="1">
      <formula>B$1=1</formula>
    </cfRule>
    <cfRule type="expression" dxfId="2" priority="18" stopIfTrue="1">
      <formula>B$1=3</formula>
    </cfRule>
  </conditionalFormatting>
  <conditionalFormatting sqref="B1 D1:AQ1">
    <cfRule type="expression" dxfId="1" priority="4" stopIfTrue="1">
      <formula>B$1=2</formula>
    </cfRule>
  </conditionalFormatting>
  <conditionalFormatting sqref="AG1 AI1 AO1 M1 S1:T1 X1 Z1 AM1">
    <cfRule type="expression" dxfId="0" priority="5" stopIfTrue="1">
      <formula>M$1=1</formula>
    </cfRule>
  </conditionalFormatting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Primary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Evoy</dc:creator>
  <cp:lastModifiedBy>Patrick Evans</cp:lastModifiedBy>
  <cp:lastPrinted>2021-05-19T14:59:06Z</cp:lastPrinted>
  <dcterms:created xsi:type="dcterms:W3CDTF">2011-03-26T20:55:49Z</dcterms:created>
  <dcterms:modified xsi:type="dcterms:W3CDTF">2023-10-25T15:03:00Z</dcterms:modified>
</cp:coreProperties>
</file>